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980" tabRatio="705" firstSheet="5" activeTab="5"/>
  </bookViews>
  <sheets>
    <sheet name="收支总表" sheetId="1" r:id="rId1"/>
    <sheet name="收入预算表" sheetId="2" r:id="rId2"/>
    <sheet name="支出预算表" sheetId="3" r:id="rId3"/>
    <sheet name="财拨收支总表" sheetId="4" r:id="rId4"/>
    <sheet name="一般公共预算支出预算表（功能分类）" sheetId="5" r:id="rId5"/>
    <sheet name="基金收入支出预算表" sheetId="7" r:id="rId6"/>
    <sheet name="一般公共预算基本支出预算表（经济分类）" sheetId="6" r:id="rId7"/>
    <sheet name="三公" sheetId="8" r:id="rId8"/>
    <sheet name="政府采购表" sheetId="9" r:id="rId9"/>
  </sheets>
  <definedNames>
    <definedName name="a">#N/A</definedName>
    <definedName name="b">#N/A</definedName>
    <definedName name="_xlnm.Print_Area" localSheetId="3">财拨收支总表!$A$1:$F$41</definedName>
    <definedName name="_xlnm.Print_Area" localSheetId="5">基金收入支出预算表!$A$1:$J$6</definedName>
    <definedName name="_xlnm.Print_Area" localSheetId="7">三公!$A$1:$F$7</definedName>
    <definedName name="_xlnm.Print_Area" localSheetId="1">收入预算表!$A$1:$N$26</definedName>
    <definedName name="_xlnm.Print_Area" localSheetId="0">收支总表!$A$1:$D$38</definedName>
    <definedName name="_xlnm.Print_Area" localSheetId="4">'一般公共预算支出预算表（功能分类）'!$A$1:$K$26</definedName>
    <definedName name="_xlnm.Print_Area" localSheetId="6">'一般公共预算基本支出预算表（经济分类）'!$A$1:$G$35</definedName>
    <definedName name="_xlnm.Print_Area" localSheetId="2">支出预算表!$A$1:$K$26</definedName>
    <definedName name="_xlnm.Print_Area">#N/A</definedName>
    <definedName name="_xlnm.Print_Titles" localSheetId="3">财拨收支总表!$1:$5</definedName>
    <definedName name="_xlnm.Print_Titles" localSheetId="5">基金收入支出预算表!$1:$6</definedName>
    <definedName name="_xlnm.Print_Titles" localSheetId="7">三公!$1:$6</definedName>
    <definedName name="_xlnm.Print_Titles" localSheetId="1">收入预算表!$1:$6</definedName>
    <definedName name="_xlnm.Print_Titles" localSheetId="0">收支总表!$1:$5</definedName>
    <definedName name="_xlnm.Print_Titles" localSheetId="4">'一般公共预算支出预算表（功能分类）'!$1:$6</definedName>
    <definedName name="_xlnm.Print_Titles" localSheetId="6">'一般公共预算基本支出预算表（经济分类）'!$1:$6</definedName>
    <definedName name="_xlnm.Print_Titles" localSheetId="2">支出预算表!$1:$6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<sst xmlns="http://schemas.openxmlformats.org/spreadsheetml/2006/main" count="580" uniqueCount="277">
  <si>
    <t>公开01表</t>
  </si>
  <si>
    <t>收入支出预算总表</t>
  </si>
  <si>
    <t>单位名称：莒南县纪委（监察委）</t>
  </si>
  <si>
    <t>单位：万元</t>
  </si>
  <si>
    <t>收入</t>
  </si>
  <si>
    <t>支出</t>
  </si>
  <si>
    <t>项目</t>
  </si>
  <si>
    <t>预算数</t>
  </si>
  <si>
    <t>项目（按功能分类）</t>
  </si>
  <si>
    <t>一、财政拨款收入</t>
  </si>
  <si>
    <t>一、一般公共服务支出</t>
  </si>
  <si>
    <t>二、财政专户核拨资金</t>
  </si>
  <si>
    <t>二、外交支出</t>
  </si>
  <si>
    <t>三、上级补助收入</t>
  </si>
  <si>
    <t>三、国防支出</t>
  </si>
  <si>
    <t>四、事业收入</t>
  </si>
  <si>
    <t>四、公共安全支出</t>
  </si>
  <si>
    <t>五、经营收入</t>
  </si>
  <si>
    <t>五、教育支出</t>
  </si>
  <si>
    <t>六、附属单位上缴收入</t>
  </si>
  <si>
    <t>六、科学技术支出</t>
  </si>
  <si>
    <t>七、其他收入</t>
  </si>
  <si>
    <t>七、文化体育与传媒支出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</si>
  <si>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</si>
  <si>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</si>
  <si>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</si>
  <si>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</si>
  <si>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</si>
  <si>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</si>
  <si>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</si>
  <si>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</si>
  <si>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</si>
  <si>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</si>
  <si>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</si>
  <si>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十九、资源资源海洋气象等支出</t>
  </si>
  <si>
    <t>二十、住房保障支出</t>
  </si>
  <si>
    <t>二十一、粮油物资储备支出</t>
  </si>
  <si>
    <t>二十二、国有资本经营预算支出</t>
  </si>
  <si>
    <t>二十三、灾害防治及应急管理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</si>
  <si>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</si>
  <si>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</si>
  <si>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</si>
  <si>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</si>
  <si>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</si>
  <si>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二十九、债务发型费用支出</t>
  </si>
  <si>
    <t>本年收入合计</t>
  </si>
  <si>
    <t>本年支出合计</t>
  </si>
  <si>
    <t>用事业基金弥补收支差额</t>
  </si>
  <si>
    <t>结余分配</t>
  </si>
  <si>
    <t>上年结转和结余</t>
  </si>
  <si>
    <t>年末结转和结余</t>
  </si>
  <si>
    <t>合计</t>
  </si>
  <si>
    <t>公开02表</t>
  </si>
  <si>
    <t>收入预算表</t>
  </si>
  <si>
    <t>科目编码</t>
  </si>
  <si>
    <t>单位编码</t>
  </si>
  <si>
    <t>单位和科目名称</t>
  </si>
  <si>
    <t>总计</t>
  </si>
  <si>
    <t>财政拨款收入</t>
  </si>
  <si>
    <t>财政专户核拨资金</t>
  </si>
  <si>
    <t>上级补助收入</t>
  </si>
  <si>
    <t>事业收入</t>
  </si>
  <si>
    <t>经营收入</t>
  </si>
  <si>
    <t>附属单位上缴收入</t>
  </si>
  <si>
    <t>其他收入</t>
  </si>
  <si>
    <t>上年结转、结余</t>
  </si>
  <si>
    <t>类</t>
  </si>
  <si>
    <t>款</t>
  </si>
  <si>
    <t>项</t>
  </si>
  <si>
    <t>**</t>
  </si>
  <si>
    <t>116</t>
  </si>
  <si>
    <t>莒南县纪委（监察委）</t>
  </si>
  <si>
    <t xml:space="preserve">  116001</t>
  </si>
  <si>
    <t xml:space="preserve">  莒南县纪委（监察委）本级</t>
  </si>
  <si>
    <t>201</t>
  </si>
  <si>
    <t xml:space="preserve">    一般公共服务支出</t>
  </si>
  <si>
    <t>11</t>
  </si>
  <si>
    <t xml:space="preserve">      纪检监察事务</t>
  </si>
  <si>
    <t xml:space="preserve">  201</t>
  </si>
  <si>
    <t xml:space="preserve">  11</t>
  </si>
  <si>
    <t>01</t>
  </si>
  <si>
    <t xml:space="preserve">    116001</t>
  </si>
  <si>
    <t xml:space="preserve">        行政运行</t>
  </si>
  <si>
    <t>04</t>
  </si>
  <si>
    <t xml:space="preserve">        大案要案查处</t>
  </si>
  <si>
    <t>50</t>
  </si>
  <si>
    <t xml:space="preserve">        事业运行</t>
  </si>
  <si>
    <t>208</t>
  </si>
  <si>
    <t xml:space="preserve">    社会保障和就业支出</t>
  </si>
  <si>
    <t>05</t>
  </si>
  <si>
    <t xml:space="preserve">      行政事业单位养老支出</t>
  </si>
  <si>
    <t xml:space="preserve">  208</t>
  </si>
  <si>
    <t xml:space="preserve">  05</t>
  </si>
  <si>
    <t xml:space="preserve">        机关事业单位基本养老保险缴费支出</t>
  </si>
  <si>
    <t>99</t>
  </si>
  <si>
    <t xml:space="preserve">      其他社会保障和就业支出</t>
  </si>
  <si>
    <t xml:space="preserve">  99</t>
  </si>
  <si>
    <t xml:space="preserve">        其他社会保障和就业支出</t>
  </si>
  <si>
    <t>210</t>
  </si>
  <si>
    <t xml:space="preserve">    卫生健康支出</t>
  </si>
  <si>
    <t xml:space="preserve">      行政事业单位医疗</t>
  </si>
  <si>
    <t xml:space="preserve">  210</t>
  </si>
  <si>
    <t xml:space="preserve">        行政单位医疗</t>
  </si>
  <si>
    <t>02</t>
  </si>
  <si>
    <t xml:space="preserve">        事业单位医疗</t>
  </si>
  <si>
    <t>221</t>
  </si>
  <si>
    <t xml:space="preserve">    住房保障支出</t>
  </si>
  <si>
    <t xml:space="preserve">      住房改革支出</t>
  </si>
  <si>
    <t xml:space="preserve">  221</t>
  </si>
  <si>
    <t xml:space="preserve">  02</t>
  </si>
  <si>
    <t xml:space="preserve">        住房公积金</t>
  </si>
  <si>
    <t>公开03表</t>
  </si>
  <si>
    <t>支出预算表</t>
  </si>
  <si>
    <t>基本支出</t>
  </si>
  <si>
    <t>项目支出</t>
  </si>
  <si>
    <t>上缴上级支出</t>
  </si>
  <si>
    <t>经营支出</t>
  </si>
  <si>
    <t>对附属单位补助支出</t>
  </si>
  <si>
    <t>公开04表</t>
  </si>
  <si>
    <t>财政拨款收入支出预算总表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</si>
  <si>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</si>
  <si>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</si>
  <si>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</si>
  <si>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</si>
  <si>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</si>
  <si>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1、财力拨款（补助）</t>
  </si>
  <si>
    <t>1、外交支出</t>
  </si>
  <si>
    <t>2、纳入预算管理的行政性收费</t>
  </si>
  <si>
    <t>2、国防支出</t>
  </si>
  <si>
    <t>3、纳入预算管理的专项收入</t>
  </si>
  <si>
    <t>3、公共安全支出</t>
  </si>
  <si>
    <t>4、国有资源（资产）有偿使用收入</t>
  </si>
  <si>
    <t>4、教育支出</t>
  </si>
  <si>
    <t>5、罚没收入</t>
  </si>
  <si>
    <t>5、科学技术支出</t>
  </si>
  <si>
    <t>6、政府住房基金收入</t>
  </si>
  <si>
    <t>6、文化体育与传媒支出</t>
  </si>
  <si>
    <t>7、其他预算内资金</t>
  </si>
  <si>
    <t>7、社会保障和就业支出</t>
  </si>
  <si>
    <t>8、其他收入</t>
  </si>
  <si>
    <t>8、社会保险基金支出</t>
  </si>
  <si>
    <t>9、上级转移支付</t>
  </si>
  <si>
    <t>9、卫生健康支出</t>
  </si>
  <si>
    <t>10、一般公共预算结余结转</t>
  </si>
  <si>
    <t>10、节能环保支出</t>
  </si>
  <si>
    <t>二、政府性基金预算财政拨款</t>
  </si>
  <si>
    <t>11、城乡社区支出</t>
  </si>
  <si>
    <t>1、纳入预算管理的政府性基金</t>
  </si>
  <si>
    <t>12、农林水支出</t>
  </si>
  <si>
    <t>2、政府性基金结余结转</t>
  </si>
  <si>
    <t>13、交通运输支出</t>
  </si>
  <si>
    <t>三、国有资本经营预算财政拨款</t>
  </si>
  <si>
    <t>14、资源勘探信息等支出</t>
  </si>
  <si>
    <t>15、商业服务业等支出</t>
  </si>
  <si>
    <t>16、金融支出</t>
  </si>
  <si>
    <t>17、援助其他地区支出</t>
  </si>
  <si>
    <t>18、资源资源海洋气象等支出</t>
  </si>
  <si>
    <t>19、住房保障支出</t>
  </si>
  <si>
    <t>20、粮油物资储备支出</t>
  </si>
  <si>
    <t>21、国有资本经营预算支出</t>
  </si>
  <si>
    <t>22、灾害防治及应急管理</t>
  </si>
  <si>
    <t>23、预备费</t>
  </si>
  <si>
    <t>24、其他支出</t>
  </si>
  <si>
    <t>25、转移性支出</t>
  </si>
  <si>
    <t>26、债务还本支出</t>
  </si>
  <si>
    <t>27、债务付息支出</t>
  </si>
  <si>
    <t>28、债务发型费用支出</t>
  </si>
  <si>
    <t>年初财政拨款结转和结余</t>
  </si>
  <si>
    <t xml:space="preserve">  一般公共预算财政拨款</t>
  </si>
  <si>
    <t xml:space="preserve">  政府性基金预算财政拨款</t>
  </si>
  <si>
    <t>公开05表</t>
  </si>
  <si>
    <t>一般公共预算支出预算表（功能分类）</t>
  </si>
  <si>
    <t>工资福利支出</t>
  </si>
  <si>
    <t>对个人和家庭的补助</t>
  </si>
  <si>
    <t>日常公用支出</t>
  </si>
  <si>
    <t>公开07表</t>
  </si>
  <si>
    <t>政府性基金预算收入支出预算表</t>
  </si>
  <si>
    <t>科目名称</t>
  </si>
  <si>
    <t>本年收入</t>
  </si>
  <si>
    <t>本年支出</t>
  </si>
  <si>
    <t>小计</t>
  </si>
  <si>
    <t>0</t>
  </si>
  <si>
    <t>本部门没有政府性基金收入，也没有使用政府性基金安排的支出，故本表无数据。</t>
  </si>
  <si>
    <t>公开06表</t>
  </si>
  <si>
    <t>一般公共预算基本支出预算表（经济分类）</t>
  </si>
  <si>
    <t>经济分类科目编码</t>
  </si>
  <si>
    <t>人员经费</t>
  </si>
  <si>
    <t>公用经费</t>
  </si>
  <si>
    <t>301</t>
  </si>
  <si>
    <t xml:space="preserve">  301</t>
  </si>
  <si>
    <t xml:space="preserve">  基本工资</t>
  </si>
  <si>
    <t xml:space="preserve">  津贴补贴</t>
  </si>
  <si>
    <t>03</t>
  </si>
  <si>
    <t xml:space="preserve">  奖金</t>
  </si>
  <si>
    <t>07</t>
  </si>
  <si>
    <t xml:space="preserve">  绩效工资</t>
  </si>
  <si>
    <t>08</t>
  </si>
  <si>
    <t xml:space="preserve">  机关事业单位基本养老保险缴费</t>
  </si>
  <si>
    <t>10</t>
  </si>
  <si>
    <t xml:space="preserve">  职工基本医疗保险缴费</t>
  </si>
  <si>
    <t>12</t>
  </si>
  <si>
    <t xml:space="preserve">  其他社会保障缴费</t>
  </si>
  <si>
    <t>13</t>
  </si>
  <si>
    <t xml:space="preserve">  住房公积金</t>
  </si>
  <si>
    <t xml:space="preserve">  其他工资福利支出</t>
  </si>
  <si>
    <t>302</t>
  </si>
  <si>
    <t>商品和服务支出</t>
  </si>
  <si>
    <t xml:space="preserve">  302</t>
  </si>
  <si>
    <t xml:space="preserve">  办公费</t>
  </si>
  <si>
    <t xml:space="preserve">  印刷费</t>
  </si>
  <si>
    <t xml:space="preserve">  邮电费</t>
  </si>
  <si>
    <t xml:space="preserve">  差旅费</t>
  </si>
  <si>
    <t xml:space="preserve">  维修(护)费</t>
  </si>
  <si>
    <t>15</t>
  </si>
  <si>
    <t xml:space="preserve">  会议费</t>
  </si>
  <si>
    <t>16</t>
  </si>
  <si>
    <t xml:space="preserve">  培训费</t>
  </si>
  <si>
    <t>17</t>
  </si>
  <si>
    <t xml:space="preserve">  公务接待费</t>
  </si>
  <si>
    <t>26</t>
  </si>
  <si>
    <t xml:space="preserve">  劳务费</t>
  </si>
  <si>
    <t>28</t>
  </si>
  <si>
    <t xml:space="preserve">  工会经费</t>
  </si>
  <si>
    <t>31</t>
  </si>
  <si>
    <t xml:space="preserve">  公务用车运行维护费</t>
  </si>
  <si>
    <t>39</t>
  </si>
  <si>
    <t xml:space="preserve">  其他交通费用</t>
  </si>
  <si>
    <t xml:space="preserve">  其他商品和服务支出</t>
  </si>
  <si>
    <t>303</t>
  </si>
  <si>
    <t xml:space="preserve">  303</t>
  </si>
  <si>
    <t xml:space="preserve">  生活补助</t>
  </si>
  <si>
    <t xml:space="preserve">  医疗费补助</t>
  </si>
  <si>
    <t xml:space="preserve">  其他对个人和家庭的补助</t>
  </si>
  <si>
    <t>公开08表</t>
  </si>
  <si>
    <t>一般公共预算“三公”经费支出预算表</t>
  </si>
  <si>
    <t>因公出国（境）经费</t>
  </si>
  <si>
    <t>公务用车购置及运行维护费</t>
  </si>
  <si>
    <t>公务接待费</t>
  </si>
  <si>
    <t>公务用车购置费</t>
  </si>
  <si>
    <t>公务用车运行维护费</t>
  </si>
  <si>
    <t>公开09表</t>
  </si>
  <si>
    <r>
      <rPr>
        <b/>
        <sz val="20"/>
        <rFont val="华文中宋"/>
        <charset val="134"/>
      </rPr>
      <t>莒南县</t>
    </r>
    <r>
      <rPr>
        <b/>
        <sz val="20"/>
        <rFont val="Times New Roman"/>
        <charset val="134"/>
      </rPr>
      <t>2020</t>
    </r>
    <r>
      <rPr>
        <b/>
        <sz val="20"/>
        <rFont val="华文中宋"/>
        <charset val="134"/>
      </rPr>
      <t>年部门政府采购预算申报表</t>
    </r>
  </si>
  <si>
    <r>
      <rPr>
        <sz val="12"/>
        <rFont val="宋体"/>
        <charset val="134"/>
      </rPr>
      <t>编报单位（章）</t>
    </r>
    <r>
      <rPr>
        <sz val="12"/>
        <rFont val="Times New Roman"/>
        <charset val="134"/>
      </rPr>
      <t>:</t>
    </r>
    <r>
      <rPr>
        <sz val="12"/>
        <rFont val="宋体"/>
        <charset val="134"/>
      </rPr>
      <t>莒南县纪委监委</t>
    </r>
  </si>
  <si>
    <t xml:space="preserve">                             </t>
  </si>
  <si>
    <t>品目编码</t>
  </si>
  <si>
    <t>品目名称</t>
  </si>
  <si>
    <t>主要技术参数</t>
  </si>
  <si>
    <t>单位</t>
  </si>
  <si>
    <r>
      <rPr>
        <sz val="12"/>
        <rFont val="宋体"/>
        <charset val="134"/>
      </rPr>
      <t>数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量</t>
    </r>
  </si>
  <si>
    <r>
      <rPr>
        <sz val="12"/>
        <rFont val="宋体"/>
        <charset val="134"/>
      </rPr>
      <t>单价</t>
    </r>
    <r>
      <rPr>
        <sz val="12"/>
        <rFont val="Times New Roman"/>
        <charset val="0"/>
      </rPr>
      <t xml:space="preserve">       (</t>
    </r>
    <r>
      <rPr>
        <sz val="12"/>
        <rFont val="宋体"/>
        <charset val="134"/>
      </rPr>
      <t>万元</t>
    </r>
    <r>
      <rPr>
        <sz val="12"/>
        <rFont val="Times New Roman"/>
        <charset val="0"/>
      </rPr>
      <t>)</t>
    </r>
  </si>
  <si>
    <r>
      <rPr>
        <sz val="12"/>
        <rFont val="宋体"/>
        <charset val="134"/>
      </rPr>
      <t>采购金额合计</t>
    </r>
    <r>
      <rPr>
        <sz val="12"/>
        <rFont val="Times New Roman"/>
        <charset val="0"/>
      </rPr>
      <t>(</t>
    </r>
    <r>
      <rPr>
        <sz val="12"/>
        <rFont val="宋体"/>
        <charset val="134"/>
      </rPr>
      <t>万元</t>
    </r>
    <r>
      <rPr>
        <sz val="12"/>
        <rFont val="Times New Roman"/>
        <charset val="0"/>
      </rPr>
      <t>)</t>
    </r>
  </si>
  <si>
    <t>其中</t>
  </si>
  <si>
    <t>预算科目</t>
  </si>
  <si>
    <t>拟采购时间</t>
  </si>
  <si>
    <t>备 注</t>
  </si>
  <si>
    <r>
      <rPr>
        <sz val="12"/>
        <rFont val="宋体"/>
        <charset val="134"/>
      </rPr>
      <t>部门预算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安排</t>
    </r>
    <r>
      <rPr>
        <sz val="12"/>
        <rFont val="Times New Roman"/>
        <charset val="0"/>
      </rPr>
      <t>(</t>
    </r>
    <r>
      <rPr>
        <sz val="12"/>
        <rFont val="宋体"/>
        <charset val="134"/>
      </rPr>
      <t>万元</t>
    </r>
    <r>
      <rPr>
        <sz val="12"/>
        <rFont val="Times New Roman"/>
        <charset val="0"/>
      </rPr>
      <t>)</t>
    </r>
  </si>
  <si>
    <r>
      <rPr>
        <sz val="12"/>
        <rFont val="宋体"/>
        <charset val="134"/>
      </rPr>
      <t>其他资金</t>
    </r>
    <r>
      <rPr>
        <sz val="12"/>
        <rFont val="Times New Roman"/>
        <charset val="0"/>
      </rPr>
      <t>(</t>
    </r>
    <r>
      <rPr>
        <sz val="12"/>
        <rFont val="宋体"/>
        <charset val="134"/>
      </rPr>
      <t>万元</t>
    </r>
    <r>
      <rPr>
        <sz val="12"/>
        <rFont val="Times New Roman"/>
        <charset val="0"/>
      </rPr>
      <t>)</t>
    </r>
  </si>
  <si>
    <t>笔记本电脑</t>
  </si>
  <si>
    <t>台</t>
  </si>
  <si>
    <t>设备购置</t>
  </si>
  <si>
    <t>大型打印机</t>
  </si>
  <si>
    <t>信息网络构建</t>
  </si>
  <si>
    <t>宗</t>
  </si>
  <si>
    <t>网络运行维护</t>
  </si>
  <si>
    <t>暗访设备</t>
  </si>
  <si>
    <t>保密橱</t>
  </si>
  <si>
    <t>组</t>
  </si>
  <si>
    <t>廉政教育中心改造</t>
  </si>
  <si>
    <t>合 计</t>
  </si>
  <si>
    <t>×</t>
  </si>
  <si>
    <t>主管部门意见：                                                                                                                                                                                                             年  月  日</t>
  </si>
  <si>
    <t>财政局主管业务科室意见：                                                                                                                                                                                      年  月  日</t>
  </si>
  <si>
    <t>政府采购监督管理办公室意见：                                                                                                                                                                                                                             年  月  日</t>
  </si>
  <si>
    <t>单位负责人：</t>
  </si>
  <si>
    <t>制表人：</t>
  </si>
  <si>
    <t>联系电话：</t>
  </si>
  <si>
    <r>
      <rPr>
        <sz val="12"/>
        <rFont val="宋体"/>
        <charset val="134"/>
      </rPr>
      <t>注：</t>
    </r>
    <r>
      <rPr>
        <sz val="12"/>
        <rFont val="Times New Roman"/>
        <charset val="0"/>
      </rPr>
      <t>1</t>
    </r>
    <r>
      <rPr>
        <sz val="12"/>
        <rFont val="宋体"/>
        <charset val="134"/>
      </rPr>
      <t>、对本表未能说明的采购事项可附页说明。</t>
    </r>
    <r>
      <rPr>
        <sz val="12"/>
        <rFont val="Times New Roman"/>
        <charset val="0"/>
      </rPr>
      <t>2</t>
    </r>
    <r>
      <rPr>
        <sz val="12"/>
        <rFont val="宋体"/>
        <charset val="134"/>
      </rPr>
      <t>、采购金额保留小数点后两位数。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</si>
</sst>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#,##0.0000"/>
  </numFmts>
  <fonts count="35">
    <font>
      <sz val="9"/>
      <color indexed="8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20"/>
      <name val="华文中宋"/>
      <charset val="134"/>
    </font>
    <font>
      <b/>
      <sz val="20"/>
      <name val="Times New Roman"/>
      <charset val="0"/>
    </font>
    <font>
      <sz val="12"/>
      <name val="Times New Roman"/>
      <charset val="0"/>
    </font>
    <font>
      <sz val="18"/>
      <name val="华文中宋"/>
      <charset val="134"/>
    </font>
    <font>
      <b/>
      <sz val="20"/>
      <color indexed="8"/>
      <name val="宋体"/>
      <charset val="134"/>
    </font>
    <font>
      <sz val="9"/>
      <name val="宋体"/>
      <charset val="134"/>
    </font>
    <font>
      <b/>
      <sz val="22"/>
      <color indexed="8"/>
      <name val="宋体"/>
      <charset val="134"/>
    </font>
    <font>
      <sz val="11"/>
      <color indexed="8"/>
      <name val="仿宋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20"/>
      <name val="Times New Roman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14" borderId="1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9" borderId="17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/>
    <xf numFmtId="0" fontId="29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21" borderId="18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32" fillId="32" borderId="20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 readingOrder="1"/>
    </xf>
    <xf numFmtId="0" fontId="1" fillId="0" borderId="5" xfId="0" applyFont="1" applyFill="1" applyBorder="1" applyAlignment="1">
      <alignment horizontal="left" vertical="center" wrapText="1" readingOrder="1"/>
    </xf>
    <xf numFmtId="0" fontId="1" fillId="0" borderId="6" xfId="0" applyFont="1" applyFill="1" applyBorder="1" applyAlignment="1">
      <alignment horizontal="left" vertical="center" wrapText="1" readingOrder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left" vertical="center" wrapText="1" readingOrder="1"/>
    </xf>
    <xf numFmtId="0" fontId="1" fillId="0" borderId="0" xfId="0" applyFont="1" applyFill="1" applyBorder="1" applyAlignment="1">
      <alignment horizontal="left" vertical="center" wrapText="1" readingOrder="1"/>
    </xf>
    <xf numFmtId="0" fontId="1" fillId="0" borderId="8" xfId="0" applyFont="1" applyFill="1" applyBorder="1" applyAlignment="1">
      <alignment horizontal="left" vertical="center" wrapText="1" readingOrder="1"/>
    </xf>
    <xf numFmtId="0" fontId="1" fillId="0" borderId="7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left" vertical="center" wrapText="1" readingOrder="1"/>
    </xf>
    <xf numFmtId="0" fontId="1" fillId="0" borderId="10" xfId="0" applyFont="1" applyFill="1" applyBorder="1" applyAlignment="1">
      <alignment horizontal="left" vertical="center" wrapText="1" readingOrder="1"/>
    </xf>
    <xf numFmtId="0" fontId="1" fillId="0" borderId="11" xfId="0" applyFont="1" applyFill="1" applyBorder="1" applyAlignment="1">
      <alignment horizontal="left" vertical="center" wrapText="1" readingOrder="1"/>
    </xf>
    <xf numFmtId="0" fontId="1" fillId="0" borderId="9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centerContinuous" vertical="center"/>
    </xf>
    <xf numFmtId="0" fontId="0" fillId="0" borderId="0" xfId="0" applyFont="1" applyAlignment="1">
      <alignment horizontal="centerContinuous" vertical="center"/>
    </xf>
    <xf numFmtId="0" fontId="0" fillId="0" borderId="0" xfId="0" applyNumberForma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Continuous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right" vertical="center"/>
    </xf>
    <xf numFmtId="49" fontId="8" fillId="0" borderId="1" xfId="0" applyNumberFormat="1" applyFont="1" applyFill="1" applyBorder="1" applyAlignment="1" applyProtection="1">
      <alignment horizontal="right" vertical="center"/>
    </xf>
    <xf numFmtId="0" fontId="9" fillId="0" borderId="0" xfId="0" applyFont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left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0" fontId="8" fillId="0" borderId="13" xfId="0" applyNumberFormat="1" applyFont="1" applyFill="1" applyBorder="1" applyAlignment="1" applyProtection="1">
      <alignment horizontal="left" vertical="center"/>
    </xf>
    <xf numFmtId="0" fontId="9" fillId="0" borderId="0" xfId="0" applyFont="1" applyFill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10" fillId="0" borderId="0" xfId="0" applyFont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0" fillId="0" borderId="2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8" fillId="0" borderId="2" xfId="0" applyNumberFormat="1" applyFont="1" applyFill="1" applyBorder="1" applyAlignment="1" applyProtection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0" fillId="0" borderId="1" xfId="0" applyFill="1" applyBorder="1" applyAlignment="1">
      <alignment horizontal="centerContinuous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176" fontId="0" fillId="0" borderId="3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4" fontId="8" fillId="0" borderId="1" xfId="0" applyNumberFormat="1" applyFont="1" applyFill="1" applyBorder="1" applyAlignment="1" applyProtection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vertical="center"/>
    </xf>
    <xf numFmtId="4" fontId="11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2" xfId="0" applyNumberFormat="1" applyFill="1" applyBorder="1" applyAlignment="1">
      <alignment horizontal="right" vertical="center"/>
    </xf>
    <xf numFmtId="0" fontId="0" fillId="0" borderId="1" xfId="0" applyFill="1" applyBorder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7" fontId="0" fillId="0" borderId="0" xfId="0" applyNumberFormat="1" applyFill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4" fontId="12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Fill="1" applyBorder="1">
      <alignment vertical="center"/>
    </xf>
    <xf numFmtId="176" fontId="0" fillId="0" borderId="1" xfId="0" applyNumberFormat="1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_部门预算输出表_按单位（优化）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1"/>
  <sheetViews>
    <sheetView showGridLines="0" showZeros="0" topLeftCell="A36" workbookViewId="0">
      <selection activeCell="C31" sqref="C31"/>
    </sheetView>
  </sheetViews>
  <sheetFormatPr defaultColWidth="9" defaultRowHeight="12" outlineLevelCol="4"/>
  <cols>
    <col min="1" max="2" width="23" customWidth="1"/>
    <col min="3" max="3" width="28" customWidth="1"/>
    <col min="4" max="4" width="25" style="99" customWidth="1"/>
  </cols>
  <sheetData>
    <row r="1" ht="14.45" customHeight="1" spans="4:4">
      <c r="D1" s="44" t="s">
        <v>0</v>
      </c>
    </row>
    <row r="2" ht="33" customHeight="1" spans="1:4">
      <c r="A2" s="62" t="s">
        <v>1</v>
      </c>
      <c r="B2" s="55"/>
      <c r="C2" s="55"/>
      <c r="D2" s="100"/>
    </row>
    <row r="3" ht="14.45" customHeight="1" spans="1:4">
      <c r="A3" s="47" t="s">
        <v>2</v>
      </c>
      <c r="D3" s="44" t="s">
        <v>3</v>
      </c>
    </row>
    <row r="4" ht="14.45" customHeight="1" spans="1:4">
      <c r="A4" s="74" t="s">
        <v>4</v>
      </c>
      <c r="B4" s="73"/>
      <c r="C4" s="73" t="s">
        <v>5</v>
      </c>
      <c r="D4" s="101"/>
    </row>
    <row r="5" ht="14.45" customHeight="1" spans="1:4">
      <c r="A5" s="102" t="s">
        <v>6</v>
      </c>
      <c r="B5" s="103" t="s">
        <v>7</v>
      </c>
      <c r="C5" s="104" t="s">
        <v>8</v>
      </c>
      <c r="D5" s="105" t="s">
        <v>7</v>
      </c>
    </row>
    <row r="6" s="43" customFormat="1" ht="14.45" customHeight="1" spans="1:4">
      <c r="A6" s="89" t="s">
        <v>9</v>
      </c>
      <c r="B6" s="53">
        <v>2656.57</v>
      </c>
      <c r="C6" s="76" t="s">
        <v>10</v>
      </c>
      <c r="D6" s="53">
        <v>2347.63</v>
      </c>
    </row>
    <row r="7" s="43" customFormat="1" ht="14.45" customHeight="1" spans="1:4">
      <c r="A7" s="89" t="s">
        <v>11</v>
      </c>
      <c r="B7" s="53">
        <v>0</v>
      </c>
      <c r="C7" s="76" t="s">
        <v>12</v>
      </c>
      <c r="D7" s="53">
        <v>0</v>
      </c>
    </row>
    <row r="8" s="43" customFormat="1" ht="14.45" customHeight="1" spans="1:4">
      <c r="A8" s="89" t="s">
        <v>13</v>
      </c>
      <c r="B8" s="53">
        <v>0</v>
      </c>
      <c r="C8" s="76" t="s">
        <v>14</v>
      </c>
      <c r="D8" s="53">
        <v>0</v>
      </c>
    </row>
    <row r="9" s="43" customFormat="1" ht="14.45" customHeight="1" spans="1:4">
      <c r="A9" s="89" t="s">
        <v>15</v>
      </c>
      <c r="B9" s="80"/>
      <c r="C9" s="76" t="s">
        <v>16</v>
      </c>
      <c r="D9" s="53">
        <v>0</v>
      </c>
    </row>
    <row r="10" s="43" customFormat="1" ht="14.45" customHeight="1" spans="1:4">
      <c r="A10" s="89" t="s">
        <v>17</v>
      </c>
      <c r="B10" s="80"/>
      <c r="C10" s="76" t="s">
        <v>18</v>
      </c>
      <c r="D10" s="53">
        <v>0</v>
      </c>
    </row>
    <row r="11" s="43" customFormat="1" ht="14.45" customHeight="1" spans="1:4">
      <c r="A11" s="89" t="s">
        <v>19</v>
      </c>
      <c r="B11" s="80"/>
      <c r="C11" s="76" t="s">
        <v>20</v>
      </c>
      <c r="D11" s="53">
        <v>0</v>
      </c>
    </row>
    <row r="12" s="43" customFormat="1" ht="14.45" customHeight="1" spans="1:4">
      <c r="A12" s="89" t="s">
        <v>21</v>
      </c>
      <c r="B12" s="53">
        <v>0</v>
      </c>
      <c r="C12" s="76" t="s">
        <v>22</v>
      </c>
      <c r="D12" s="53">
        <v>0</v>
      </c>
    </row>
    <row r="13" s="43" customFormat="1" ht="14.45" customHeight="1" spans="1:4">
      <c r="A13" s="89"/>
      <c r="B13" s="80"/>
      <c r="C13" s="76" t="s">
        <v>23</v>
      </c>
      <c r="D13" s="53">
        <v>149.56</v>
      </c>
    </row>
    <row r="14" s="43" customFormat="1" ht="14.45" customHeight="1" spans="1:4">
      <c r="A14" s="89"/>
      <c r="B14" s="80"/>
      <c r="C14" s="76" t="s">
        <v>24</v>
      </c>
      <c r="D14" s="53">
        <v>0</v>
      </c>
    </row>
    <row r="15" s="43" customFormat="1" ht="14.45" customHeight="1" spans="1:4">
      <c r="A15" s="89"/>
      <c r="B15" s="80"/>
      <c r="C15" s="76" t="s">
        <v>25</v>
      </c>
      <c r="D15" s="53">
        <v>54.72</v>
      </c>
    </row>
    <row r="16" s="43" customFormat="1" ht="14.45" customHeight="1" spans="1:4">
      <c r="A16" s="89"/>
      <c r="B16" s="80"/>
      <c r="C16" s="76" t="s">
        <v>26</v>
      </c>
      <c r="D16" s="53">
        <v>0</v>
      </c>
    </row>
    <row r="17" s="43" customFormat="1" ht="14.45" customHeight="1" spans="1:4">
      <c r="A17" s="89"/>
      <c r="B17" s="80"/>
      <c r="C17" s="76" t="s">
        <v>27</v>
      </c>
      <c r="D17" s="53">
        <v>0</v>
      </c>
    </row>
    <row r="18" s="43" customFormat="1" ht="14.45" customHeight="1" spans="1:4">
      <c r="A18" s="89"/>
      <c r="B18" s="80"/>
      <c r="C18" s="76" t="s">
        <v>28</v>
      </c>
      <c r="D18" s="53">
        <v>0</v>
      </c>
    </row>
    <row r="19" s="43" customFormat="1" ht="14.45" customHeight="1" spans="1:4">
      <c r="A19" s="89"/>
      <c r="B19" s="80"/>
      <c r="C19" s="76" t="s">
        <v>29</v>
      </c>
      <c r="D19" s="53">
        <v>0</v>
      </c>
    </row>
    <row r="20" s="43" customFormat="1" ht="14.45" customHeight="1" spans="1:4">
      <c r="A20" s="89"/>
      <c r="B20" s="80"/>
      <c r="C20" s="76" t="s">
        <v>30</v>
      </c>
      <c r="D20" s="53">
        <v>0</v>
      </c>
    </row>
    <row r="21" s="43" customFormat="1" ht="14.45" customHeight="1" spans="1:4">
      <c r="A21" s="89"/>
      <c r="B21" s="80"/>
      <c r="C21" s="76" t="s">
        <v>31</v>
      </c>
      <c r="D21" s="53">
        <v>0</v>
      </c>
    </row>
    <row r="22" s="43" customFormat="1" ht="14.45" customHeight="1" spans="1:4">
      <c r="A22" s="89"/>
      <c r="B22" s="80"/>
      <c r="C22" s="76" t="s">
        <v>32</v>
      </c>
      <c r="D22" s="53">
        <v>0</v>
      </c>
    </row>
    <row r="23" s="43" customFormat="1" ht="14.45" customHeight="1" spans="1:4">
      <c r="A23" s="89"/>
      <c r="B23" s="80"/>
      <c r="C23" s="76" t="s">
        <v>33</v>
      </c>
      <c r="D23" s="53">
        <v>0</v>
      </c>
    </row>
    <row r="24" s="43" customFormat="1" ht="14.45" customHeight="1" spans="1:4">
      <c r="A24" s="89"/>
      <c r="B24" s="80"/>
      <c r="C24" s="76" t="s">
        <v>34</v>
      </c>
      <c r="D24" s="53">
        <v>0</v>
      </c>
    </row>
    <row r="25" s="43" customFormat="1" ht="14.45" customHeight="1" spans="1:4">
      <c r="A25" s="89"/>
      <c r="B25" s="80"/>
      <c r="C25" s="76" t="s">
        <v>35</v>
      </c>
      <c r="D25" s="53">
        <v>104.66</v>
      </c>
    </row>
    <row r="26" s="43" customFormat="1" ht="14.45" customHeight="1" spans="1:4">
      <c r="A26" s="89"/>
      <c r="B26" s="80"/>
      <c r="C26" s="76" t="s">
        <v>36</v>
      </c>
      <c r="D26" s="53">
        <v>0</v>
      </c>
    </row>
    <row r="27" s="43" customFormat="1" ht="14.45" customHeight="1" spans="1:4">
      <c r="A27" s="89"/>
      <c r="B27" s="80"/>
      <c r="C27" s="76" t="s">
        <v>37</v>
      </c>
      <c r="D27" s="53">
        <v>0</v>
      </c>
    </row>
    <row r="28" s="43" customFormat="1" ht="14.45" customHeight="1" spans="1:4">
      <c r="A28" s="89"/>
      <c r="B28" s="80"/>
      <c r="C28" s="76" t="s">
        <v>38</v>
      </c>
      <c r="D28" s="53">
        <v>0</v>
      </c>
    </row>
    <row r="29" s="43" customFormat="1" ht="14.45" customHeight="1" spans="1:4">
      <c r="A29" s="89"/>
      <c r="B29" s="80"/>
      <c r="C29" s="76" t="s">
        <v>39</v>
      </c>
      <c r="D29" s="53">
        <v>0</v>
      </c>
    </row>
    <row r="30" s="43" customFormat="1" ht="14.45" customHeight="1" spans="1:4">
      <c r="A30" s="89"/>
      <c r="B30" s="80"/>
      <c r="C30" s="84" t="s">
        <v>40</v>
      </c>
      <c r="D30" s="53">
        <v>0</v>
      </c>
    </row>
    <row r="31" s="43" customFormat="1" ht="14.45" customHeight="1" spans="1:4">
      <c r="A31" s="89"/>
      <c r="B31" s="80"/>
      <c r="C31" s="85" t="s">
        <v>41</v>
      </c>
      <c r="D31" s="80">
        <v>0</v>
      </c>
    </row>
    <row r="32" s="43" customFormat="1" ht="14.45" customHeight="1" spans="1:4">
      <c r="A32" s="89"/>
      <c r="B32" s="80"/>
      <c r="C32" s="85" t="s">
        <v>42</v>
      </c>
      <c r="D32" s="80">
        <v>0</v>
      </c>
    </row>
    <row r="33" s="43" customFormat="1" ht="14.45" customHeight="1" spans="1:4">
      <c r="A33" s="89"/>
      <c r="B33" s="80"/>
      <c r="C33" s="85" t="s">
        <v>43</v>
      </c>
      <c r="D33" s="80">
        <v>0</v>
      </c>
    </row>
    <row r="34" s="43" customFormat="1" ht="14.45" customHeight="1" spans="1:4">
      <c r="A34" s="89"/>
      <c r="B34" s="80"/>
      <c r="C34" s="85" t="s">
        <v>44</v>
      </c>
      <c r="D34" s="80">
        <v>0</v>
      </c>
    </row>
    <row r="35" ht="14.45" customHeight="1" spans="1:5">
      <c r="A35" s="87"/>
      <c r="B35" s="80"/>
      <c r="C35" s="106"/>
      <c r="D35" s="80"/>
      <c r="E35" s="43"/>
    </row>
    <row r="36" s="43" customFormat="1" ht="14.45" customHeight="1" spans="1:4">
      <c r="A36" s="102" t="s">
        <v>45</v>
      </c>
      <c r="B36" s="53">
        <v>2656.57</v>
      </c>
      <c r="C36" s="86" t="s">
        <v>46</v>
      </c>
      <c r="D36" s="53">
        <v>2656.57</v>
      </c>
    </row>
    <row r="37" ht="14.45" customHeight="1" spans="1:4">
      <c r="A37" s="107" t="s">
        <v>47</v>
      </c>
      <c r="B37" s="80"/>
      <c r="C37" s="108" t="s">
        <v>48</v>
      </c>
      <c r="D37" s="80"/>
    </row>
    <row r="38" s="43" customFormat="1" ht="14.45" customHeight="1" spans="1:4">
      <c r="A38" s="82" t="s">
        <v>49</v>
      </c>
      <c r="B38" s="53">
        <v>0</v>
      </c>
      <c r="C38" s="76" t="s">
        <v>50</v>
      </c>
      <c r="D38" s="109"/>
    </row>
    <row r="39" s="43" customFormat="1" ht="14.45" customHeight="1" spans="1:4">
      <c r="A39" s="86" t="s">
        <v>51</v>
      </c>
      <c r="B39" s="53">
        <v>2656.57</v>
      </c>
      <c r="C39" s="86" t="s">
        <v>51</v>
      </c>
      <c r="D39" s="53">
        <v>2656.57</v>
      </c>
    </row>
    <row r="40" spans="4:4">
      <c r="D40" s="65"/>
    </row>
    <row r="41" spans="4:4">
      <c r="D41" s="65"/>
    </row>
  </sheetData>
  <sheetProtection formatCells="0" formatColumns="0" formatRows="0"/>
  <printOptions horizontalCentered="1"/>
  <pageMargins left="0.71" right="0.71" top="0.75" bottom="0.75" header="0.31" footer="0.31"/>
  <pageSetup paperSize="9" fitToHeight="9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1"/>
  <sheetViews>
    <sheetView showGridLines="0" showZeros="0" workbookViewId="0">
      <selection activeCell="E15" sqref="E15"/>
    </sheetView>
  </sheetViews>
  <sheetFormatPr defaultColWidth="9" defaultRowHeight="12"/>
  <cols>
    <col min="1" max="3" width="7.5" customWidth="1"/>
    <col min="4" max="4" width="17.8333333333333" customWidth="1"/>
    <col min="5" max="5" width="42.3333333333333" customWidth="1"/>
    <col min="6" max="6" width="23.3333333333333" customWidth="1"/>
    <col min="7" max="7" width="18.1666666666667" customWidth="1"/>
    <col min="8" max="14" width="15.3333333333333" customWidth="1"/>
  </cols>
  <sheetData>
    <row r="1" ht="14.45" customHeight="1" spans="1:14">
      <c r="A1" s="43"/>
      <c r="N1" s="99" t="s">
        <v>52</v>
      </c>
    </row>
    <row r="2" ht="26.25" customHeight="1" spans="1:14">
      <c r="A2" s="62" t="s">
        <v>53</v>
      </c>
      <c r="B2" s="62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ht="14.45" customHeight="1" spans="1:14">
      <c r="A3" s="96" t="s">
        <v>2</v>
      </c>
      <c r="B3" s="97"/>
      <c r="C3" s="97"/>
      <c r="D3" s="97"/>
      <c r="E3" s="98"/>
      <c r="N3" s="99" t="s">
        <v>3</v>
      </c>
    </row>
    <row r="4" ht="27" customHeight="1" spans="1:14">
      <c r="A4" s="93" t="s">
        <v>54</v>
      </c>
      <c r="B4" s="94"/>
      <c r="C4" s="95"/>
      <c r="D4" s="48" t="s">
        <v>55</v>
      </c>
      <c r="E4" s="48" t="s">
        <v>56</v>
      </c>
      <c r="F4" s="49" t="s">
        <v>57</v>
      </c>
      <c r="G4" s="49" t="s">
        <v>58</v>
      </c>
      <c r="H4" s="49" t="s">
        <v>59</v>
      </c>
      <c r="I4" s="49" t="s">
        <v>60</v>
      </c>
      <c r="J4" s="49" t="s">
        <v>61</v>
      </c>
      <c r="K4" s="49" t="s">
        <v>62</v>
      </c>
      <c r="L4" s="49" t="s">
        <v>63</v>
      </c>
      <c r="M4" s="49" t="s">
        <v>64</v>
      </c>
      <c r="N4" s="49" t="s">
        <v>65</v>
      </c>
    </row>
    <row r="5" ht="14.45" customHeight="1" spans="1:14">
      <c r="A5" s="49" t="s">
        <v>66</v>
      </c>
      <c r="B5" s="49" t="s">
        <v>67</v>
      </c>
      <c r="C5" s="49" t="s">
        <v>68</v>
      </c>
      <c r="D5" s="48"/>
      <c r="E5" s="48"/>
      <c r="F5" s="49"/>
      <c r="G5" s="49"/>
      <c r="H5" s="49"/>
      <c r="I5" s="49"/>
      <c r="J5" s="49"/>
      <c r="K5" s="49"/>
      <c r="L5" s="49"/>
      <c r="M5" s="49"/>
      <c r="N5" s="49"/>
    </row>
    <row r="6" ht="14.45" customHeight="1" spans="1:17">
      <c r="A6" s="57" t="s">
        <v>69</v>
      </c>
      <c r="B6" s="57" t="s">
        <v>69</v>
      </c>
      <c r="C6" s="57" t="s">
        <v>69</v>
      </c>
      <c r="D6" s="57" t="s">
        <v>69</v>
      </c>
      <c r="E6" s="58" t="s">
        <v>69</v>
      </c>
      <c r="F6" s="51">
        <v>1</v>
      </c>
      <c r="G6" s="51">
        <v>2</v>
      </c>
      <c r="H6" s="52">
        <v>3</v>
      </c>
      <c r="I6" s="52">
        <v>4</v>
      </c>
      <c r="J6" s="51">
        <v>5</v>
      </c>
      <c r="K6" s="52">
        <v>6</v>
      </c>
      <c r="L6" s="51">
        <v>7</v>
      </c>
      <c r="M6" s="52">
        <v>8</v>
      </c>
      <c r="N6" s="52">
        <v>9</v>
      </c>
      <c r="P6" s="43"/>
      <c r="Q6" s="43"/>
    </row>
    <row r="7" s="43" customFormat="1" ht="14.45" customHeight="1" spans="1:14">
      <c r="A7" s="59"/>
      <c r="B7" s="59"/>
      <c r="C7" s="59"/>
      <c r="D7" s="59"/>
      <c r="E7" s="69" t="s">
        <v>51</v>
      </c>
      <c r="F7" s="53">
        <v>2656.57</v>
      </c>
      <c r="G7" s="53">
        <v>2656.57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</row>
    <row r="8" ht="14.45" customHeight="1" spans="1:14">
      <c r="A8" s="59"/>
      <c r="B8" s="59"/>
      <c r="C8" s="59"/>
      <c r="D8" s="59" t="s">
        <v>70</v>
      </c>
      <c r="E8" s="69" t="s">
        <v>71</v>
      </c>
      <c r="F8" s="53">
        <v>2656.57</v>
      </c>
      <c r="G8" s="53">
        <v>2656.57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</row>
    <row r="9" ht="14.45" customHeight="1" spans="1:14">
      <c r="A9" s="59"/>
      <c r="B9" s="59"/>
      <c r="C9" s="59"/>
      <c r="D9" s="59" t="s">
        <v>72</v>
      </c>
      <c r="E9" s="69" t="s">
        <v>73</v>
      </c>
      <c r="F9" s="53">
        <v>2656.57</v>
      </c>
      <c r="G9" s="53">
        <v>2656.57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</row>
    <row r="10" ht="14.45" customHeight="1" spans="1:14">
      <c r="A10" s="59" t="s">
        <v>74</v>
      </c>
      <c r="B10" s="59"/>
      <c r="C10" s="59"/>
      <c r="D10" s="59"/>
      <c r="E10" s="69" t="s">
        <v>75</v>
      </c>
      <c r="F10" s="53">
        <v>2347.63</v>
      </c>
      <c r="G10" s="53">
        <v>2347.63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</row>
    <row r="11" ht="14.45" customHeight="1" spans="1:14">
      <c r="A11" s="59"/>
      <c r="B11" s="59" t="s">
        <v>76</v>
      </c>
      <c r="C11" s="59"/>
      <c r="D11" s="59"/>
      <c r="E11" s="69" t="s">
        <v>77</v>
      </c>
      <c r="F11" s="53">
        <v>2347.63</v>
      </c>
      <c r="G11" s="53">
        <v>2347.63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</row>
    <row r="12" ht="14.45" customHeight="1" spans="1:14">
      <c r="A12" s="59" t="s">
        <v>78</v>
      </c>
      <c r="B12" s="59" t="s">
        <v>79</v>
      </c>
      <c r="C12" s="59" t="s">
        <v>80</v>
      </c>
      <c r="D12" s="59" t="s">
        <v>81</v>
      </c>
      <c r="E12" s="69" t="s">
        <v>82</v>
      </c>
      <c r="F12" s="53">
        <v>2079.33</v>
      </c>
      <c r="G12" s="53">
        <v>2079.33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</row>
    <row r="13" ht="14.45" customHeight="1" spans="1:14">
      <c r="A13" s="59" t="s">
        <v>78</v>
      </c>
      <c r="B13" s="59" t="s">
        <v>79</v>
      </c>
      <c r="C13" s="59" t="s">
        <v>83</v>
      </c>
      <c r="D13" s="59" t="s">
        <v>81</v>
      </c>
      <c r="E13" s="69" t="s">
        <v>84</v>
      </c>
      <c r="F13" s="53">
        <v>150</v>
      </c>
      <c r="G13" s="53">
        <v>150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</row>
    <row r="14" ht="14.45" customHeight="1" spans="1:14">
      <c r="A14" s="59" t="s">
        <v>78</v>
      </c>
      <c r="B14" s="59" t="s">
        <v>79</v>
      </c>
      <c r="C14" s="59" t="s">
        <v>85</v>
      </c>
      <c r="D14" s="59" t="s">
        <v>81</v>
      </c>
      <c r="E14" s="69" t="s">
        <v>86</v>
      </c>
      <c r="F14" s="53">
        <v>118.3</v>
      </c>
      <c r="G14" s="53">
        <v>118.3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</row>
    <row r="15" ht="14.45" customHeight="1" spans="1:14">
      <c r="A15" s="59" t="s">
        <v>87</v>
      </c>
      <c r="B15" s="59"/>
      <c r="C15" s="59"/>
      <c r="D15" s="59"/>
      <c r="E15" s="69" t="s">
        <v>88</v>
      </c>
      <c r="F15" s="53">
        <v>149.56</v>
      </c>
      <c r="G15" s="53">
        <v>149.56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</row>
    <row r="16" ht="14.45" customHeight="1" spans="1:14">
      <c r="A16" s="59"/>
      <c r="B16" s="59" t="s">
        <v>89</v>
      </c>
      <c r="C16" s="59"/>
      <c r="D16" s="59"/>
      <c r="E16" s="69" t="s">
        <v>90</v>
      </c>
      <c r="F16" s="53">
        <v>145.91</v>
      </c>
      <c r="G16" s="53">
        <v>145.91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</row>
    <row r="17" ht="14.45" customHeight="1" spans="1:14">
      <c r="A17" s="59" t="s">
        <v>91</v>
      </c>
      <c r="B17" s="59" t="s">
        <v>92</v>
      </c>
      <c r="C17" s="59" t="s">
        <v>89</v>
      </c>
      <c r="D17" s="59" t="s">
        <v>81</v>
      </c>
      <c r="E17" s="69" t="s">
        <v>93</v>
      </c>
      <c r="F17" s="53">
        <v>145.91</v>
      </c>
      <c r="G17" s="53">
        <v>145.91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</row>
    <row r="18" ht="14.45" customHeight="1" spans="1:14">
      <c r="A18" s="59"/>
      <c r="B18" s="59" t="s">
        <v>94</v>
      </c>
      <c r="C18" s="59"/>
      <c r="D18" s="59"/>
      <c r="E18" s="69" t="s">
        <v>95</v>
      </c>
      <c r="F18" s="53">
        <v>3.65</v>
      </c>
      <c r="G18" s="53">
        <v>3.65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</row>
    <row r="19" ht="14.45" customHeight="1" spans="1:14">
      <c r="A19" s="59" t="s">
        <v>91</v>
      </c>
      <c r="B19" s="59" t="s">
        <v>96</v>
      </c>
      <c r="C19" s="59" t="s">
        <v>80</v>
      </c>
      <c r="D19" s="59" t="s">
        <v>81</v>
      </c>
      <c r="E19" s="69" t="s">
        <v>97</v>
      </c>
      <c r="F19" s="53">
        <v>3.65</v>
      </c>
      <c r="G19" s="53">
        <v>3.65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</row>
    <row r="20" ht="14.45" customHeight="1" spans="1:14">
      <c r="A20" s="59" t="s">
        <v>98</v>
      </c>
      <c r="B20" s="59"/>
      <c r="C20" s="59"/>
      <c r="D20" s="59"/>
      <c r="E20" s="69" t="s">
        <v>99</v>
      </c>
      <c r="F20" s="53">
        <v>54.72</v>
      </c>
      <c r="G20" s="53">
        <v>54.72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</row>
    <row r="21" ht="14.45" customHeight="1" spans="1:14">
      <c r="A21" s="59"/>
      <c r="B21" s="59" t="s">
        <v>76</v>
      </c>
      <c r="C21" s="59"/>
      <c r="D21" s="59"/>
      <c r="E21" s="69" t="s">
        <v>100</v>
      </c>
      <c r="F21" s="53">
        <v>54.72</v>
      </c>
      <c r="G21" s="53">
        <v>54.72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</row>
    <row r="22" ht="14.45" customHeight="1" spans="1:14">
      <c r="A22" s="59" t="s">
        <v>101</v>
      </c>
      <c r="B22" s="59" t="s">
        <v>79</v>
      </c>
      <c r="C22" s="59" t="s">
        <v>80</v>
      </c>
      <c r="D22" s="59" t="s">
        <v>81</v>
      </c>
      <c r="E22" s="69" t="s">
        <v>102</v>
      </c>
      <c r="F22" s="53">
        <v>49.94</v>
      </c>
      <c r="G22" s="53">
        <v>49.94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</row>
    <row r="23" ht="14.45" customHeight="1" spans="1:14">
      <c r="A23" s="59" t="s">
        <v>101</v>
      </c>
      <c r="B23" s="59" t="s">
        <v>79</v>
      </c>
      <c r="C23" s="59" t="s">
        <v>103</v>
      </c>
      <c r="D23" s="59" t="s">
        <v>81</v>
      </c>
      <c r="E23" s="69" t="s">
        <v>104</v>
      </c>
      <c r="F23" s="53">
        <v>4.78</v>
      </c>
      <c r="G23" s="53">
        <v>4.78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</row>
    <row r="24" ht="14.45" customHeight="1" spans="1:14">
      <c r="A24" s="59" t="s">
        <v>105</v>
      </c>
      <c r="B24" s="59"/>
      <c r="C24" s="59"/>
      <c r="D24" s="59"/>
      <c r="E24" s="69" t="s">
        <v>106</v>
      </c>
      <c r="F24" s="53">
        <v>104.66</v>
      </c>
      <c r="G24" s="53">
        <v>104.66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</row>
    <row r="25" ht="14.45" customHeight="1" spans="1:14">
      <c r="A25" s="59"/>
      <c r="B25" s="59" t="s">
        <v>103</v>
      </c>
      <c r="C25" s="59"/>
      <c r="D25" s="59"/>
      <c r="E25" s="69" t="s">
        <v>107</v>
      </c>
      <c r="F25" s="53">
        <v>104.66</v>
      </c>
      <c r="G25" s="53">
        <v>104.66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</row>
    <row r="26" ht="14.45" customHeight="1" spans="1:14">
      <c r="A26" s="59" t="s">
        <v>108</v>
      </c>
      <c r="B26" s="59" t="s">
        <v>109</v>
      </c>
      <c r="C26" s="59" t="s">
        <v>80</v>
      </c>
      <c r="D26" s="59" t="s">
        <v>81</v>
      </c>
      <c r="E26" s="69" t="s">
        <v>110</v>
      </c>
      <c r="F26" s="53">
        <v>104.66</v>
      </c>
      <c r="G26" s="53">
        <v>104.66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</row>
    <row r="27" spans="6:6">
      <c r="F27" s="43"/>
    </row>
    <row r="28" spans="5:7">
      <c r="E28" s="43"/>
      <c r="G28" s="43"/>
    </row>
    <row r="29" spans="6:6">
      <c r="F29" s="43"/>
    </row>
    <row r="31" spans="6:6">
      <c r="F31" s="43"/>
    </row>
  </sheetData>
  <sheetProtection formatCells="0" formatColumns="0" formatRows="0"/>
  <mergeCells count="12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.71" right="0.71" top="0.75" bottom="0.75" header="0.31" footer="0.31"/>
  <pageSetup paperSize="9" scale="69" fitToHeight="9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1"/>
  <sheetViews>
    <sheetView showGridLines="0" showZeros="0" workbookViewId="0">
      <selection activeCell="E16" sqref="E16"/>
    </sheetView>
  </sheetViews>
  <sheetFormatPr defaultColWidth="9" defaultRowHeight="12"/>
  <cols>
    <col min="1" max="3" width="7.66666666666667" customWidth="1"/>
    <col min="4" max="4" width="25.3333333333333" customWidth="1"/>
    <col min="5" max="5" width="32.3333333333333" customWidth="1"/>
    <col min="6" max="11" width="15.3333333333333" customWidth="1"/>
  </cols>
  <sheetData>
    <row r="1" ht="14.45" customHeight="1" spans="11:11">
      <c r="K1" s="44" t="s">
        <v>111</v>
      </c>
    </row>
    <row r="2" ht="33" customHeight="1" spans="1:11">
      <c r="A2" s="62" t="s">
        <v>112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ht="14.45" customHeight="1" spans="1:11">
      <c r="A3" s="47" t="s">
        <v>2</v>
      </c>
      <c r="B3" s="43"/>
      <c r="K3" s="44" t="s">
        <v>3</v>
      </c>
    </row>
    <row r="4" ht="40.5" customHeight="1" spans="1:11">
      <c r="A4" s="93" t="s">
        <v>54</v>
      </c>
      <c r="B4" s="94"/>
      <c r="C4" s="95"/>
      <c r="D4" s="49" t="s">
        <v>55</v>
      </c>
      <c r="E4" s="49" t="s">
        <v>56</v>
      </c>
      <c r="F4" s="49" t="s">
        <v>46</v>
      </c>
      <c r="G4" s="49" t="s">
        <v>113</v>
      </c>
      <c r="H4" s="49" t="s">
        <v>114</v>
      </c>
      <c r="I4" s="49" t="s">
        <v>115</v>
      </c>
      <c r="J4" s="49" t="s">
        <v>116</v>
      </c>
      <c r="K4" s="49" t="s">
        <v>117</v>
      </c>
    </row>
    <row r="5" ht="14.45" customHeight="1" spans="1:11">
      <c r="A5" s="49" t="s">
        <v>66</v>
      </c>
      <c r="B5" s="48" t="s">
        <v>67</v>
      </c>
      <c r="C5" s="48" t="s">
        <v>68</v>
      </c>
      <c r="D5" s="49"/>
      <c r="E5" s="49"/>
      <c r="F5" s="49"/>
      <c r="G5" s="49"/>
      <c r="H5" s="49"/>
      <c r="I5" s="49"/>
      <c r="J5" s="49"/>
      <c r="K5" s="49"/>
    </row>
    <row r="6" ht="14.45" customHeight="1" spans="1:11">
      <c r="A6" s="57" t="s">
        <v>69</v>
      </c>
      <c r="B6" s="57" t="s">
        <v>69</v>
      </c>
      <c r="C6" s="58" t="s">
        <v>69</v>
      </c>
      <c r="D6" s="58" t="s">
        <v>69</v>
      </c>
      <c r="E6" s="57" t="s">
        <v>69</v>
      </c>
      <c r="F6" s="52">
        <v>1</v>
      </c>
      <c r="G6" s="52">
        <v>2</v>
      </c>
      <c r="H6" s="52">
        <v>3</v>
      </c>
      <c r="I6" s="52">
        <v>4</v>
      </c>
      <c r="J6" s="52">
        <v>5</v>
      </c>
      <c r="K6" s="52">
        <v>6</v>
      </c>
    </row>
    <row r="7" s="43" customFormat="1" ht="14.45" customHeight="1" spans="1:11">
      <c r="A7" s="59"/>
      <c r="B7" s="59"/>
      <c r="C7" s="59"/>
      <c r="D7" s="60"/>
      <c r="E7" s="61" t="s">
        <v>51</v>
      </c>
      <c r="F7" s="53">
        <v>2656.57</v>
      </c>
      <c r="G7" s="53">
        <v>1756.57</v>
      </c>
      <c r="H7" s="53">
        <v>900</v>
      </c>
      <c r="I7" s="53">
        <v>0</v>
      </c>
      <c r="J7" s="53">
        <v>0</v>
      </c>
      <c r="K7" s="53">
        <v>0</v>
      </c>
    </row>
    <row r="8" ht="14.45" customHeight="1" spans="1:11">
      <c r="A8" s="59"/>
      <c r="B8" s="59"/>
      <c r="C8" s="59"/>
      <c r="D8" s="60" t="s">
        <v>70</v>
      </c>
      <c r="E8" s="61" t="s">
        <v>71</v>
      </c>
      <c r="F8" s="53">
        <v>2656.57</v>
      </c>
      <c r="G8" s="53">
        <v>1756.57</v>
      </c>
      <c r="H8" s="53">
        <v>900</v>
      </c>
      <c r="I8" s="53">
        <v>0</v>
      </c>
      <c r="J8" s="53">
        <v>0</v>
      </c>
      <c r="K8" s="53">
        <v>0</v>
      </c>
    </row>
    <row r="9" ht="14.45" customHeight="1" spans="1:11">
      <c r="A9" s="59"/>
      <c r="B9" s="59"/>
      <c r="C9" s="59"/>
      <c r="D9" s="60" t="s">
        <v>72</v>
      </c>
      <c r="E9" s="61" t="s">
        <v>73</v>
      </c>
      <c r="F9" s="53">
        <v>2656.57</v>
      </c>
      <c r="G9" s="53">
        <v>1756.57</v>
      </c>
      <c r="H9" s="53">
        <v>900</v>
      </c>
      <c r="I9" s="53">
        <v>0</v>
      </c>
      <c r="J9" s="53">
        <v>0</v>
      </c>
      <c r="K9" s="53">
        <v>0</v>
      </c>
    </row>
    <row r="10" ht="14.45" customHeight="1" spans="1:11">
      <c r="A10" s="59" t="s">
        <v>74</v>
      </c>
      <c r="B10" s="59"/>
      <c r="C10" s="59"/>
      <c r="D10" s="60"/>
      <c r="E10" s="61" t="s">
        <v>75</v>
      </c>
      <c r="F10" s="53">
        <v>2347.63</v>
      </c>
      <c r="G10" s="53">
        <v>1447.63</v>
      </c>
      <c r="H10" s="53">
        <v>900</v>
      </c>
      <c r="I10" s="53">
        <v>0</v>
      </c>
      <c r="J10" s="53">
        <v>0</v>
      </c>
      <c r="K10" s="53">
        <v>0</v>
      </c>
    </row>
    <row r="11" ht="14.45" customHeight="1" spans="1:11">
      <c r="A11" s="59"/>
      <c r="B11" s="59" t="s">
        <v>76</v>
      </c>
      <c r="C11" s="59"/>
      <c r="D11" s="60"/>
      <c r="E11" s="61" t="s">
        <v>77</v>
      </c>
      <c r="F11" s="53">
        <v>2347.63</v>
      </c>
      <c r="G11" s="53">
        <v>1447.63</v>
      </c>
      <c r="H11" s="53">
        <v>900</v>
      </c>
      <c r="I11" s="53">
        <v>0</v>
      </c>
      <c r="J11" s="53">
        <v>0</v>
      </c>
      <c r="K11" s="53">
        <v>0</v>
      </c>
    </row>
    <row r="12" ht="14.45" customHeight="1" spans="1:11">
      <c r="A12" s="59" t="s">
        <v>78</v>
      </c>
      <c r="B12" s="59" t="s">
        <v>79</v>
      </c>
      <c r="C12" s="59" t="s">
        <v>80</v>
      </c>
      <c r="D12" s="60" t="s">
        <v>81</v>
      </c>
      <c r="E12" s="61" t="s">
        <v>82</v>
      </c>
      <c r="F12" s="53">
        <v>2079.33</v>
      </c>
      <c r="G12" s="53">
        <v>1329.33</v>
      </c>
      <c r="H12" s="53">
        <v>750</v>
      </c>
      <c r="I12" s="53">
        <v>0</v>
      </c>
      <c r="J12" s="53">
        <v>0</v>
      </c>
      <c r="K12" s="53">
        <v>0</v>
      </c>
    </row>
    <row r="13" ht="14.45" customHeight="1" spans="1:11">
      <c r="A13" s="59" t="s">
        <v>78</v>
      </c>
      <c r="B13" s="59" t="s">
        <v>79</v>
      </c>
      <c r="C13" s="59" t="s">
        <v>83</v>
      </c>
      <c r="D13" s="60" t="s">
        <v>81</v>
      </c>
      <c r="E13" s="61" t="s">
        <v>84</v>
      </c>
      <c r="F13" s="53">
        <v>150</v>
      </c>
      <c r="G13" s="53">
        <v>0</v>
      </c>
      <c r="H13" s="53">
        <v>150</v>
      </c>
      <c r="I13" s="53">
        <v>0</v>
      </c>
      <c r="J13" s="53">
        <v>0</v>
      </c>
      <c r="K13" s="53">
        <v>0</v>
      </c>
    </row>
    <row r="14" ht="14.45" customHeight="1" spans="1:11">
      <c r="A14" s="59" t="s">
        <v>78</v>
      </c>
      <c r="B14" s="59" t="s">
        <v>79</v>
      </c>
      <c r="C14" s="59" t="s">
        <v>85</v>
      </c>
      <c r="D14" s="60" t="s">
        <v>81</v>
      </c>
      <c r="E14" s="61" t="s">
        <v>86</v>
      </c>
      <c r="F14" s="53">
        <v>118.3</v>
      </c>
      <c r="G14" s="53">
        <v>118.3</v>
      </c>
      <c r="H14" s="53">
        <v>0</v>
      </c>
      <c r="I14" s="53">
        <v>0</v>
      </c>
      <c r="J14" s="53">
        <v>0</v>
      </c>
      <c r="K14" s="53">
        <v>0</v>
      </c>
    </row>
    <row r="15" ht="14.45" customHeight="1" spans="1:11">
      <c r="A15" s="59" t="s">
        <v>87</v>
      </c>
      <c r="B15" s="59"/>
      <c r="C15" s="59"/>
      <c r="D15" s="60"/>
      <c r="E15" s="61" t="s">
        <v>88</v>
      </c>
      <c r="F15" s="53">
        <v>149.56</v>
      </c>
      <c r="G15" s="53">
        <v>149.56</v>
      </c>
      <c r="H15" s="53">
        <v>0</v>
      </c>
      <c r="I15" s="53">
        <v>0</v>
      </c>
      <c r="J15" s="53">
        <v>0</v>
      </c>
      <c r="K15" s="53">
        <v>0</v>
      </c>
    </row>
    <row r="16" ht="14.45" customHeight="1" spans="1:11">
      <c r="A16" s="59"/>
      <c r="B16" s="59" t="s">
        <v>89</v>
      </c>
      <c r="C16" s="59"/>
      <c r="D16" s="60"/>
      <c r="E16" s="61" t="s">
        <v>90</v>
      </c>
      <c r="F16" s="53">
        <v>145.91</v>
      </c>
      <c r="G16" s="53">
        <v>145.91</v>
      </c>
      <c r="H16" s="53">
        <v>0</v>
      </c>
      <c r="I16" s="53">
        <v>0</v>
      </c>
      <c r="J16" s="53">
        <v>0</v>
      </c>
      <c r="K16" s="53">
        <v>0</v>
      </c>
    </row>
    <row r="17" ht="14.45" customHeight="1" spans="1:11">
      <c r="A17" s="59" t="s">
        <v>91</v>
      </c>
      <c r="B17" s="59" t="s">
        <v>92</v>
      </c>
      <c r="C17" s="59" t="s">
        <v>89</v>
      </c>
      <c r="D17" s="60" t="s">
        <v>81</v>
      </c>
      <c r="E17" s="61" t="s">
        <v>93</v>
      </c>
      <c r="F17" s="53">
        <v>145.91</v>
      </c>
      <c r="G17" s="53">
        <v>145.91</v>
      </c>
      <c r="H17" s="53">
        <v>0</v>
      </c>
      <c r="I17" s="53">
        <v>0</v>
      </c>
      <c r="J17" s="53">
        <v>0</v>
      </c>
      <c r="K17" s="53">
        <v>0</v>
      </c>
    </row>
    <row r="18" ht="14.45" customHeight="1" spans="1:11">
      <c r="A18" s="59"/>
      <c r="B18" s="59" t="s">
        <v>94</v>
      </c>
      <c r="C18" s="59"/>
      <c r="D18" s="60"/>
      <c r="E18" s="61" t="s">
        <v>95</v>
      </c>
      <c r="F18" s="53">
        <v>3.65</v>
      </c>
      <c r="G18" s="53">
        <v>3.65</v>
      </c>
      <c r="H18" s="53">
        <v>0</v>
      </c>
      <c r="I18" s="53">
        <v>0</v>
      </c>
      <c r="J18" s="53">
        <v>0</v>
      </c>
      <c r="K18" s="53">
        <v>0</v>
      </c>
    </row>
    <row r="19" ht="14.45" customHeight="1" spans="1:11">
      <c r="A19" s="59" t="s">
        <v>91</v>
      </c>
      <c r="B19" s="59" t="s">
        <v>96</v>
      </c>
      <c r="C19" s="59" t="s">
        <v>80</v>
      </c>
      <c r="D19" s="60" t="s">
        <v>81</v>
      </c>
      <c r="E19" s="61" t="s">
        <v>97</v>
      </c>
      <c r="F19" s="53">
        <v>3.65</v>
      </c>
      <c r="G19" s="53">
        <v>3.65</v>
      </c>
      <c r="H19" s="53">
        <v>0</v>
      </c>
      <c r="I19" s="53">
        <v>0</v>
      </c>
      <c r="J19" s="53">
        <v>0</v>
      </c>
      <c r="K19" s="53">
        <v>0</v>
      </c>
    </row>
    <row r="20" ht="14.45" customHeight="1" spans="1:11">
      <c r="A20" s="59" t="s">
        <v>98</v>
      </c>
      <c r="B20" s="59"/>
      <c r="C20" s="59"/>
      <c r="D20" s="60"/>
      <c r="E20" s="61" t="s">
        <v>99</v>
      </c>
      <c r="F20" s="53">
        <v>54.72</v>
      </c>
      <c r="G20" s="53">
        <v>54.72</v>
      </c>
      <c r="H20" s="53">
        <v>0</v>
      </c>
      <c r="I20" s="53">
        <v>0</v>
      </c>
      <c r="J20" s="53">
        <v>0</v>
      </c>
      <c r="K20" s="53">
        <v>0</v>
      </c>
    </row>
    <row r="21" ht="14.45" customHeight="1" spans="1:11">
      <c r="A21" s="59"/>
      <c r="B21" s="59" t="s">
        <v>76</v>
      </c>
      <c r="C21" s="59"/>
      <c r="D21" s="60"/>
      <c r="E21" s="61" t="s">
        <v>100</v>
      </c>
      <c r="F21" s="53">
        <v>54.72</v>
      </c>
      <c r="G21" s="53">
        <v>54.72</v>
      </c>
      <c r="H21" s="53">
        <v>0</v>
      </c>
      <c r="I21" s="53">
        <v>0</v>
      </c>
      <c r="J21" s="53">
        <v>0</v>
      </c>
      <c r="K21" s="53">
        <v>0</v>
      </c>
    </row>
    <row r="22" ht="14.45" customHeight="1" spans="1:11">
      <c r="A22" s="59" t="s">
        <v>101</v>
      </c>
      <c r="B22" s="59" t="s">
        <v>79</v>
      </c>
      <c r="C22" s="59" t="s">
        <v>80</v>
      </c>
      <c r="D22" s="60" t="s">
        <v>81</v>
      </c>
      <c r="E22" s="61" t="s">
        <v>102</v>
      </c>
      <c r="F22" s="53">
        <v>49.94</v>
      </c>
      <c r="G22" s="53">
        <v>49.94</v>
      </c>
      <c r="H22" s="53">
        <v>0</v>
      </c>
      <c r="I22" s="53">
        <v>0</v>
      </c>
      <c r="J22" s="53">
        <v>0</v>
      </c>
      <c r="K22" s="53">
        <v>0</v>
      </c>
    </row>
    <row r="23" ht="14.45" customHeight="1" spans="1:11">
      <c r="A23" s="59" t="s">
        <v>101</v>
      </c>
      <c r="B23" s="59" t="s">
        <v>79</v>
      </c>
      <c r="C23" s="59" t="s">
        <v>103</v>
      </c>
      <c r="D23" s="60" t="s">
        <v>81</v>
      </c>
      <c r="E23" s="61" t="s">
        <v>104</v>
      </c>
      <c r="F23" s="53">
        <v>4.78</v>
      </c>
      <c r="G23" s="53">
        <v>4.78</v>
      </c>
      <c r="H23" s="53">
        <v>0</v>
      </c>
      <c r="I23" s="53">
        <v>0</v>
      </c>
      <c r="J23" s="53">
        <v>0</v>
      </c>
      <c r="K23" s="53">
        <v>0</v>
      </c>
    </row>
    <row r="24" ht="14.45" customHeight="1" spans="1:11">
      <c r="A24" s="59" t="s">
        <v>105</v>
      </c>
      <c r="B24" s="59"/>
      <c r="C24" s="59"/>
      <c r="D24" s="60"/>
      <c r="E24" s="61" t="s">
        <v>106</v>
      </c>
      <c r="F24" s="53">
        <v>104.66</v>
      </c>
      <c r="G24" s="53">
        <v>104.66</v>
      </c>
      <c r="H24" s="53">
        <v>0</v>
      </c>
      <c r="I24" s="53">
        <v>0</v>
      </c>
      <c r="J24" s="53">
        <v>0</v>
      </c>
      <c r="K24" s="53">
        <v>0</v>
      </c>
    </row>
    <row r="25" ht="14.45" customHeight="1" spans="1:11">
      <c r="A25" s="59"/>
      <c r="B25" s="59" t="s">
        <v>103</v>
      </c>
      <c r="C25" s="59"/>
      <c r="D25" s="60"/>
      <c r="E25" s="61" t="s">
        <v>107</v>
      </c>
      <c r="F25" s="53">
        <v>104.66</v>
      </c>
      <c r="G25" s="53">
        <v>104.66</v>
      </c>
      <c r="H25" s="53">
        <v>0</v>
      </c>
      <c r="I25" s="53">
        <v>0</v>
      </c>
      <c r="J25" s="53">
        <v>0</v>
      </c>
      <c r="K25" s="53">
        <v>0</v>
      </c>
    </row>
    <row r="26" ht="14.45" customHeight="1" spans="1:11">
      <c r="A26" s="59" t="s">
        <v>108</v>
      </c>
      <c r="B26" s="59" t="s">
        <v>109</v>
      </c>
      <c r="C26" s="59" t="s">
        <v>80</v>
      </c>
      <c r="D26" s="60" t="s">
        <v>81</v>
      </c>
      <c r="E26" s="61" t="s">
        <v>110</v>
      </c>
      <c r="F26" s="53">
        <v>104.66</v>
      </c>
      <c r="G26" s="53">
        <v>104.66</v>
      </c>
      <c r="H26" s="53">
        <v>0</v>
      </c>
      <c r="I26" s="53">
        <v>0</v>
      </c>
      <c r="J26" s="53">
        <v>0</v>
      </c>
      <c r="K26" s="53">
        <v>0</v>
      </c>
    </row>
    <row r="28" spans="5:5">
      <c r="E28" s="43"/>
    </row>
    <row r="31" spans="6:6">
      <c r="F31" s="43"/>
    </row>
  </sheetData>
  <sheetProtection formatCells="0" formatColumns="0" formatRows="0"/>
  <mergeCells count="9"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71" right="0.71" top="0.75" bottom="0.75" header="0.31" footer="0.31"/>
  <pageSetup paperSize="9" scale="93" fitToHeight="9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2"/>
  <sheetViews>
    <sheetView showGridLines="0" showZeros="0" topLeftCell="A17" workbookViewId="0">
      <selection activeCell="C30" sqref="C30"/>
    </sheetView>
  </sheetViews>
  <sheetFormatPr defaultColWidth="9" defaultRowHeight="12" outlineLevelCol="7"/>
  <cols>
    <col min="1" max="1" width="36.6666666666667" customWidth="1"/>
    <col min="2" max="2" width="20.8333333333333" customWidth="1"/>
    <col min="3" max="3" width="23.5" customWidth="1"/>
    <col min="4" max="5" width="20.8333333333333" customWidth="1"/>
    <col min="6" max="6" width="17" customWidth="1"/>
    <col min="7" max="7" width="16" customWidth="1"/>
  </cols>
  <sheetData>
    <row r="1" ht="14.45" customHeight="1" spans="1:7">
      <c r="A1" s="43"/>
      <c r="F1" s="44"/>
      <c r="G1" s="44" t="s">
        <v>118</v>
      </c>
    </row>
    <row r="2" ht="31.5" customHeight="1" spans="1:7">
      <c r="A2" s="55" t="s">
        <v>119</v>
      </c>
      <c r="B2" s="71"/>
      <c r="C2" s="71"/>
      <c r="D2" s="72"/>
      <c r="E2" s="71"/>
      <c r="F2" s="71"/>
      <c r="G2" s="71"/>
    </row>
    <row r="3" ht="14.45" customHeight="1" spans="1:7">
      <c r="A3" s="47" t="s">
        <v>2</v>
      </c>
      <c r="D3" s="43"/>
      <c r="F3" s="44"/>
      <c r="G3" s="44" t="s">
        <v>3</v>
      </c>
    </row>
    <row r="4" ht="14.45" customHeight="1" spans="1:7">
      <c r="A4" s="63" t="s">
        <v>4</v>
      </c>
      <c r="B4" s="73"/>
      <c r="C4" s="50" t="s">
        <v>5</v>
      </c>
      <c r="D4" s="74"/>
      <c r="E4" s="73"/>
      <c r="F4" s="73"/>
      <c r="G4" s="73"/>
    </row>
    <row r="5" ht="29.1" customHeight="1" spans="1:7">
      <c r="A5" s="48" t="s">
        <v>6</v>
      </c>
      <c r="B5" s="57" t="s">
        <v>120</v>
      </c>
      <c r="C5" s="49" t="s">
        <v>6</v>
      </c>
      <c r="D5" s="58" t="s">
        <v>51</v>
      </c>
      <c r="E5" s="58" t="s">
        <v>121</v>
      </c>
      <c r="F5" s="57" t="s">
        <v>122</v>
      </c>
      <c r="G5" s="75" t="s">
        <v>123</v>
      </c>
    </row>
    <row r="6" s="43" customFormat="1" ht="14.45" customHeight="1" spans="1:7">
      <c r="A6" s="76" t="s">
        <v>124</v>
      </c>
      <c r="B6" s="53">
        <v>2656.57</v>
      </c>
      <c r="C6" s="76" t="s">
        <v>10</v>
      </c>
      <c r="D6" s="53">
        <f t="shared" ref="D6:D34" si="0">E6+F6</f>
        <v>2347.63</v>
      </c>
      <c r="E6" s="53">
        <v>2347.63</v>
      </c>
      <c r="F6" s="53">
        <v>0</v>
      </c>
      <c r="G6" s="77"/>
    </row>
    <row r="7" s="43" customFormat="1" ht="14.45" customHeight="1" spans="1:7">
      <c r="A7" s="78" t="s">
        <v>125</v>
      </c>
      <c r="B7" s="53">
        <v>2656.57</v>
      </c>
      <c r="C7" s="76" t="s">
        <v>126</v>
      </c>
      <c r="D7" s="53">
        <f t="shared" si="0"/>
        <v>0</v>
      </c>
      <c r="E7" s="53">
        <v>0</v>
      </c>
      <c r="F7" s="53">
        <v>0</v>
      </c>
      <c r="G7" s="77"/>
    </row>
    <row r="8" s="43" customFormat="1" ht="14.45" customHeight="1" spans="1:7">
      <c r="A8" s="78" t="s">
        <v>127</v>
      </c>
      <c r="B8" s="79">
        <v>0</v>
      </c>
      <c r="C8" s="76" t="s">
        <v>128</v>
      </c>
      <c r="D8" s="53">
        <f t="shared" si="0"/>
        <v>0</v>
      </c>
      <c r="E8" s="53">
        <v>0</v>
      </c>
      <c r="F8" s="53">
        <v>0</v>
      </c>
      <c r="G8" s="77"/>
    </row>
    <row r="9" s="43" customFormat="1" ht="14.45" customHeight="1" spans="1:7">
      <c r="A9" s="78" t="s">
        <v>129</v>
      </c>
      <c r="B9" s="79">
        <v>0</v>
      </c>
      <c r="C9" s="76" t="s">
        <v>130</v>
      </c>
      <c r="D9" s="53">
        <f t="shared" si="0"/>
        <v>0</v>
      </c>
      <c r="E9" s="53">
        <v>0</v>
      </c>
      <c r="F9" s="53">
        <v>0</v>
      </c>
      <c r="G9" s="77"/>
    </row>
    <row r="10" s="43" customFormat="1" ht="14.45" customHeight="1" spans="1:7">
      <c r="A10" s="78" t="s">
        <v>131</v>
      </c>
      <c r="B10" s="53">
        <v>0</v>
      </c>
      <c r="C10" s="76" t="s">
        <v>132</v>
      </c>
      <c r="D10" s="53">
        <f t="shared" si="0"/>
        <v>0</v>
      </c>
      <c r="E10" s="53">
        <v>0</v>
      </c>
      <c r="F10" s="53">
        <v>0</v>
      </c>
      <c r="G10" s="77"/>
    </row>
    <row r="11" s="43" customFormat="1" ht="14.45" customHeight="1" spans="1:7">
      <c r="A11" s="78" t="s">
        <v>133</v>
      </c>
      <c r="B11" s="53">
        <v>0</v>
      </c>
      <c r="C11" s="76" t="s">
        <v>134</v>
      </c>
      <c r="D11" s="53">
        <f t="shared" si="0"/>
        <v>0</v>
      </c>
      <c r="E11" s="53">
        <v>0</v>
      </c>
      <c r="F11" s="53">
        <v>0</v>
      </c>
      <c r="G11" s="77"/>
    </row>
    <row r="12" s="43" customFormat="1" ht="14.45" customHeight="1" spans="1:7">
      <c r="A12" s="78" t="s">
        <v>135</v>
      </c>
      <c r="B12" s="80"/>
      <c r="C12" s="76" t="s">
        <v>136</v>
      </c>
      <c r="D12" s="53">
        <f t="shared" si="0"/>
        <v>0</v>
      </c>
      <c r="E12" s="53">
        <v>0</v>
      </c>
      <c r="F12" s="53">
        <v>0</v>
      </c>
      <c r="G12" s="77"/>
    </row>
    <row r="13" s="43" customFormat="1" ht="14.45" customHeight="1" spans="1:7">
      <c r="A13" s="78" t="s">
        <v>137</v>
      </c>
      <c r="B13" s="53">
        <v>0</v>
      </c>
      <c r="C13" s="76" t="s">
        <v>138</v>
      </c>
      <c r="D13" s="53">
        <f t="shared" si="0"/>
        <v>149.56</v>
      </c>
      <c r="E13" s="53">
        <v>149.56</v>
      </c>
      <c r="F13" s="53">
        <v>0</v>
      </c>
      <c r="G13" s="77"/>
    </row>
    <row r="14" s="43" customFormat="1" ht="14.45" customHeight="1" spans="1:7">
      <c r="A14" s="81" t="s">
        <v>139</v>
      </c>
      <c r="B14" s="80"/>
      <c r="C14" s="76" t="s">
        <v>140</v>
      </c>
      <c r="D14" s="53">
        <f t="shared" si="0"/>
        <v>0</v>
      </c>
      <c r="E14" s="53">
        <v>0</v>
      </c>
      <c r="F14" s="53">
        <v>0</v>
      </c>
      <c r="G14" s="77"/>
    </row>
    <row r="15" s="43" customFormat="1" ht="14.45" customHeight="1" spans="1:7">
      <c r="A15" s="81" t="s">
        <v>141</v>
      </c>
      <c r="B15" s="53">
        <v>0</v>
      </c>
      <c r="C15" s="76" t="s">
        <v>142</v>
      </c>
      <c r="D15" s="53">
        <f t="shared" si="0"/>
        <v>54.72</v>
      </c>
      <c r="E15" s="53">
        <v>54.72</v>
      </c>
      <c r="F15" s="53">
        <v>0</v>
      </c>
      <c r="G15" s="77"/>
    </row>
    <row r="16" s="43" customFormat="1" ht="14.45" customHeight="1" spans="1:7">
      <c r="A16" s="78" t="s">
        <v>143</v>
      </c>
      <c r="B16" s="80"/>
      <c r="C16" s="76" t="s">
        <v>144</v>
      </c>
      <c r="D16" s="53">
        <f t="shared" si="0"/>
        <v>0</v>
      </c>
      <c r="E16" s="53">
        <v>0</v>
      </c>
      <c r="F16" s="53">
        <v>0</v>
      </c>
      <c r="G16" s="77"/>
    </row>
    <row r="17" s="43" customFormat="1" ht="14.45" customHeight="1" spans="1:7">
      <c r="A17" s="76" t="s">
        <v>145</v>
      </c>
      <c r="B17" s="53">
        <v>0</v>
      </c>
      <c r="C17" s="76" t="s">
        <v>146</v>
      </c>
      <c r="D17" s="53">
        <f t="shared" si="0"/>
        <v>0</v>
      </c>
      <c r="E17" s="53">
        <v>0</v>
      </c>
      <c r="F17" s="53">
        <v>0</v>
      </c>
      <c r="G17" s="77"/>
    </row>
    <row r="18" s="43" customFormat="1" ht="14.45" customHeight="1" spans="1:7">
      <c r="A18" s="78" t="s">
        <v>147</v>
      </c>
      <c r="B18" s="53">
        <v>0</v>
      </c>
      <c r="C18" s="76" t="s">
        <v>148</v>
      </c>
      <c r="D18" s="53">
        <f t="shared" si="0"/>
        <v>0</v>
      </c>
      <c r="E18" s="53">
        <v>0</v>
      </c>
      <c r="F18" s="53">
        <v>0</v>
      </c>
      <c r="G18" s="77"/>
    </row>
    <row r="19" s="43" customFormat="1" ht="14.45" customHeight="1" spans="1:7">
      <c r="A19" s="78" t="s">
        <v>149</v>
      </c>
      <c r="B19" s="80"/>
      <c r="C19" s="76" t="s">
        <v>150</v>
      </c>
      <c r="D19" s="53">
        <f t="shared" si="0"/>
        <v>0</v>
      </c>
      <c r="E19" s="53">
        <v>0</v>
      </c>
      <c r="F19" s="53">
        <v>0</v>
      </c>
      <c r="G19" s="77"/>
    </row>
    <row r="20" s="43" customFormat="1" ht="14.45" customHeight="1" spans="1:7">
      <c r="A20" s="82" t="s">
        <v>151</v>
      </c>
      <c r="B20" s="80"/>
      <c r="C20" s="76" t="s">
        <v>152</v>
      </c>
      <c r="D20" s="53">
        <f t="shared" si="0"/>
        <v>0</v>
      </c>
      <c r="E20" s="53">
        <v>0</v>
      </c>
      <c r="F20" s="53">
        <v>0</v>
      </c>
      <c r="G20" s="77"/>
    </row>
    <row r="21" s="43" customFormat="1" ht="14.45" customHeight="1" spans="1:7">
      <c r="A21" s="82"/>
      <c r="B21" s="80"/>
      <c r="C21" s="76" t="s">
        <v>153</v>
      </c>
      <c r="D21" s="53">
        <f t="shared" si="0"/>
        <v>0</v>
      </c>
      <c r="E21" s="53">
        <v>0</v>
      </c>
      <c r="F21" s="53">
        <v>0</v>
      </c>
      <c r="G21" s="77"/>
    </row>
    <row r="22" s="43" customFormat="1" ht="14.45" customHeight="1" spans="1:7">
      <c r="A22" s="82"/>
      <c r="B22" s="80"/>
      <c r="C22" s="76" t="s">
        <v>154</v>
      </c>
      <c r="D22" s="53">
        <f t="shared" si="0"/>
        <v>0</v>
      </c>
      <c r="E22" s="53">
        <v>0</v>
      </c>
      <c r="F22" s="53">
        <v>0</v>
      </c>
      <c r="G22" s="77"/>
    </row>
    <row r="23" s="43" customFormat="1" ht="14.45" customHeight="1" spans="1:7">
      <c r="A23" s="82"/>
      <c r="B23" s="83">
        <v>0</v>
      </c>
      <c r="C23" s="76" t="s">
        <v>155</v>
      </c>
      <c r="D23" s="53">
        <f t="shared" si="0"/>
        <v>0</v>
      </c>
      <c r="E23" s="53">
        <v>0</v>
      </c>
      <c r="F23" s="53">
        <v>0</v>
      </c>
      <c r="G23" s="77"/>
    </row>
    <row r="24" s="43" customFormat="1" ht="14.45" customHeight="1" spans="1:7">
      <c r="A24" s="82"/>
      <c r="B24" s="80"/>
      <c r="C24" s="76" t="s">
        <v>156</v>
      </c>
      <c r="D24" s="53">
        <f t="shared" si="0"/>
        <v>0</v>
      </c>
      <c r="E24" s="53">
        <v>0</v>
      </c>
      <c r="F24" s="53">
        <v>0</v>
      </c>
      <c r="G24" s="77"/>
    </row>
    <row r="25" s="43" customFormat="1" ht="14.45" customHeight="1" spans="1:7">
      <c r="A25" s="82"/>
      <c r="B25" s="83">
        <v>0</v>
      </c>
      <c r="C25" s="76" t="s">
        <v>157</v>
      </c>
      <c r="D25" s="53">
        <f t="shared" si="0"/>
        <v>104.66</v>
      </c>
      <c r="E25" s="53">
        <v>104.66</v>
      </c>
      <c r="F25" s="53">
        <v>0</v>
      </c>
      <c r="G25" s="77"/>
    </row>
    <row r="26" s="43" customFormat="1" ht="14.45" customHeight="1" spans="1:7">
      <c r="A26" s="82"/>
      <c r="B26" s="80"/>
      <c r="C26" s="76" t="s">
        <v>158</v>
      </c>
      <c r="D26" s="53">
        <f t="shared" si="0"/>
        <v>0</v>
      </c>
      <c r="E26" s="53">
        <v>0</v>
      </c>
      <c r="F26" s="53">
        <v>0</v>
      </c>
      <c r="G26" s="77"/>
    </row>
    <row r="27" s="43" customFormat="1" ht="14.45" customHeight="1" spans="1:7">
      <c r="A27" s="82"/>
      <c r="B27" s="80"/>
      <c r="C27" s="76" t="s">
        <v>159</v>
      </c>
      <c r="D27" s="53">
        <f t="shared" si="0"/>
        <v>0</v>
      </c>
      <c r="E27" s="53">
        <v>0</v>
      </c>
      <c r="F27" s="53">
        <v>0</v>
      </c>
      <c r="G27" s="77"/>
    </row>
    <row r="28" s="43" customFormat="1" ht="14.45" customHeight="1" spans="1:7">
      <c r="A28" s="82"/>
      <c r="B28" s="80"/>
      <c r="C28" s="76" t="s">
        <v>160</v>
      </c>
      <c r="D28" s="53">
        <f t="shared" si="0"/>
        <v>0</v>
      </c>
      <c r="E28" s="53">
        <v>0</v>
      </c>
      <c r="F28" s="53">
        <v>0</v>
      </c>
      <c r="G28" s="77"/>
    </row>
    <row r="29" s="43" customFormat="1" ht="14.45" customHeight="1" spans="1:7">
      <c r="A29" s="82"/>
      <c r="B29" s="80"/>
      <c r="C29" s="76" t="s">
        <v>161</v>
      </c>
      <c r="D29" s="53">
        <f t="shared" si="0"/>
        <v>0</v>
      </c>
      <c r="E29" s="53">
        <v>0</v>
      </c>
      <c r="F29" s="53">
        <v>0</v>
      </c>
      <c r="G29" s="77"/>
    </row>
    <row r="30" s="43" customFormat="1" ht="14.45" customHeight="1" spans="1:7">
      <c r="A30" s="82"/>
      <c r="B30" s="80"/>
      <c r="C30" s="84" t="s">
        <v>162</v>
      </c>
      <c r="D30" s="53">
        <f t="shared" si="0"/>
        <v>0</v>
      </c>
      <c r="E30" s="53">
        <v>0</v>
      </c>
      <c r="F30" s="53">
        <v>0</v>
      </c>
      <c r="G30" s="77"/>
    </row>
    <row r="31" s="43" customFormat="1" ht="14.45" customHeight="1" spans="1:7">
      <c r="A31" s="82"/>
      <c r="B31" s="80"/>
      <c r="C31" s="85" t="s">
        <v>163</v>
      </c>
      <c r="D31" s="80">
        <f t="shared" si="0"/>
        <v>0</v>
      </c>
      <c r="E31" s="80">
        <v>0</v>
      </c>
      <c r="F31" s="80">
        <v>0</v>
      </c>
      <c r="G31" s="80"/>
    </row>
    <row r="32" s="43" customFormat="1" ht="14.45" customHeight="1" spans="1:7">
      <c r="A32" s="82"/>
      <c r="B32" s="80"/>
      <c r="C32" s="85" t="s">
        <v>164</v>
      </c>
      <c r="D32" s="80">
        <f t="shared" si="0"/>
        <v>0</v>
      </c>
      <c r="E32" s="80">
        <v>0</v>
      </c>
      <c r="F32" s="80">
        <v>0</v>
      </c>
      <c r="G32" s="80"/>
    </row>
    <row r="33" s="43" customFormat="1" ht="14.45" customHeight="1" spans="1:7">
      <c r="A33" s="82"/>
      <c r="B33" s="80"/>
      <c r="C33" s="85" t="s">
        <v>165</v>
      </c>
      <c r="D33" s="80">
        <f t="shared" si="0"/>
        <v>0</v>
      </c>
      <c r="E33" s="80">
        <v>0</v>
      </c>
      <c r="F33" s="80">
        <v>0</v>
      </c>
      <c r="G33" s="80"/>
    </row>
    <row r="34" s="43" customFormat="1" ht="14.45" customHeight="1" spans="1:7">
      <c r="A34" s="82"/>
      <c r="B34" s="80"/>
      <c r="C34" s="85" t="s">
        <v>166</v>
      </c>
      <c r="D34" s="80">
        <f t="shared" si="0"/>
        <v>0</v>
      </c>
      <c r="E34" s="80">
        <v>0</v>
      </c>
      <c r="F34" s="80">
        <v>0</v>
      </c>
      <c r="G34" s="80"/>
    </row>
    <row r="35" ht="14.45" customHeight="1" spans="1:8">
      <c r="A35" s="82"/>
      <c r="B35" s="80"/>
      <c r="C35" s="82"/>
      <c r="D35" s="80"/>
      <c r="E35" s="80"/>
      <c r="F35" s="80"/>
      <c r="G35" s="80"/>
      <c r="H35" s="43"/>
    </row>
    <row r="36" s="43" customFormat="1" ht="14.45" customHeight="1" spans="1:7">
      <c r="A36" s="86" t="s">
        <v>45</v>
      </c>
      <c r="B36" s="53">
        <v>2656.57</v>
      </c>
      <c r="C36" s="86" t="s">
        <v>46</v>
      </c>
      <c r="D36" s="53">
        <f>E36+F36</f>
        <v>2656.57</v>
      </c>
      <c r="E36" s="53">
        <v>2656.57</v>
      </c>
      <c r="F36" s="53">
        <v>0</v>
      </c>
      <c r="G36" s="77"/>
    </row>
    <row r="37" s="43" customFormat="1" ht="14.45" customHeight="1" spans="1:7">
      <c r="A37" s="76" t="s">
        <v>167</v>
      </c>
      <c r="B37" s="53">
        <v>0</v>
      </c>
      <c r="C37" s="76" t="s">
        <v>50</v>
      </c>
      <c r="D37" s="53">
        <f>E37+F37</f>
        <v>0</v>
      </c>
      <c r="E37" s="53">
        <v>0</v>
      </c>
      <c r="F37" s="53">
        <v>0</v>
      </c>
      <c r="G37" s="77"/>
    </row>
    <row r="38" s="43" customFormat="1" ht="14.45" customHeight="1" spans="1:7">
      <c r="A38" s="76" t="s">
        <v>168</v>
      </c>
      <c r="B38" s="53">
        <v>0</v>
      </c>
      <c r="C38" s="82"/>
      <c r="D38" s="80"/>
      <c r="E38" s="80"/>
      <c r="F38" s="80"/>
      <c r="G38" s="80"/>
    </row>
    <row r="39" s="43" customFormat="1" ht="14.45" customHeight="1" spans="1:7">
      <c r="A39" s="76" t="s">
        <v>169</v>
      </c>
      <c r="B39" s="80"/>
      <c r="C39" s="82"/>
      <c r="D39" s="80"/>
      <c r="E39" s="80"/>
      <c r="F39" s="80"/>
      <c r="G39" s="80"/>
    </row>
    <row r="40" ht="14.45" customHeight="1" spans="1:7">
      <c r="A40" s="87"/>
      <c r="B40" s="88"/>
      <c r="C40" s="89"/>
      <c r="D40" s="80"/>
      <c r="E40" s="53"/>
      <c r="F40" s="80"/>
      <c r="G40" s="80"/>
    </row>
    <row r="41" s="43" customFormat="1" ht="14.45" customHeight="1" spans="1:7">
      <c r="A41" s="90" t="s">
        <v>51</v>
      </c>
      <c r="B41" s="53">
        <v>2656.57</v>
      </c>
      <c r="C41" s="91" t="s">
        <v>51</v>
      </c>
      <c r="D41" s="53">
        <f>E41+F41</f>
        <v>2656.57</v>
      </c>
      <c r="E41" s="53">
        <v>2656.57</v>
      </c>
      <c r="F41" s="53">
        <v>0</v>
      </c>
      <c r="G41" s="77"/>
    </row>
    <row r="42" ht="14.45" customHeight="1" spans="2:6">
      <c r="B42" s="43"/>
      <c r="E42" s="43"/>
      <c r="F42" s="92"/>
    </row>
  </sheetData>
  <sheetProtection formatCells="0" formatColumns="0" formatRows="0"/>
  <printOptions horizontalCentered="1"/>
  <pageMargins left="0.71" right="0.71" top="0.75" bottom="0.75" header="0.31" footer="0.31"/>
  <pageSetup paperSize="9" fitToHeight="9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showGridLines="0" showZeros="0" topLeftCell="A5" workbookViewId="0">
      <selection activeCell="G8" sqref="G8"/>
    </sheetView>
  </sheetViews>
  <sheetFormatPr defaultColWidth="9" defaultRowHeight="12"/>
  <cols>
    <col min="1" max="3" width="6.16666666666667" customWidth="1"/>
    <col min="4" max="4" width="19" customWidth="1"/>
    <col min="5" max="5" width="32.6666666666667" customWidth="1"/>
    <col min="6" max="6" width="21.3333333333333" customWidth="1"/>
    <col min="7" max="8" width="16.8333333333333" customWidth="1"/>
    <col min="9" max="9" width="20.1666666666667" customWidth="1"/>
    <col min="10" max="11" width="16.8333333333333" customWidth="1"/>
  </cols>
  <sheetData>
    <row r="1" ht="14.45" customHeight="1" spans="1:11">
      <c r="A1" s="43"/>
      <c r="K1" s="44" t="s">
        <v>170</v>
      </c>
    </row>
    <row r="2" ht="33" customHeight="1" spans="1:11">
      <c r="A2" s="62" t="s">
        <v>171</v>
      </c>
      <c r="B2" s="62"/>
      <c r="C2" s="62"/>
      <c r="D2" s="55"/>
      <c r="E2" s="55"/>
      <c r="F2" s="55"/>
      <c r="G2" s="55"/>
      <c r="H2" s="55"/>
      <c r="I2" s="55"/>
      <c r="J2" s="55"/>
      <c r="K2" s="55"/>
    </row>
    <row r="3" ht="14.45" customHeight="1" spans="1:11">
      <c r="A3" s="47" t="s">
        <v>2</v>
      </c>
      <c r="C3" s="43"/>
      <c r="K3" s="44" t="s">
        <v>3</v>
      </c>
    </row>
    <row r="4" ht="23.25" customHeight="1" spans="1:11">
      <c r="A4" s="66" t="s">
        <v>54</v>
      </c>
      <c r="B4" s="67"/>
      <c r="C4" s="68"/>
      <c r="D4" s="48" t="s">
        <v>55</v>
      </c>
      <c r="E4" s="49" t="s">
        <v>56</v>
      </c>
      <c r="F4" s="49" t="s">
        <v>57</v>
      </c>
      <c r="G4" s="49" t="s">
        <v>113</v>
      </c>
      <c r="H4" s="49"/>
      <c r="I4" s="49"/>
      <c r="J4" s="49"/>
      <c r="K4" s="49" t="s">
        <v>114</v>
      </c>
    </row>
    <row r="5" ht="19.5" customHeight="1" spans="1:11">
      <c r="A5" s="49" t="s">
        <v>66</v>
      </c>
      <c r="B5" s="49" t="s">
        <v>67</v>
      </c>
      <c r="C5" s="48" t="s">
        <v>68</v>
      </c>
      <c r="D5" s="48"/>
      <c r="E5" s="49"/>
      <c r="F5" s="49"/>
      <c r="G5" s="49" t="s">
        <v>51</v>
      </c>
      <c r="H5" s="49" t="s">
        <v>172</v>
      </c>
      <c r="I5" s="49" t="s">
        <v>173</v>
      </c>
      <c r="J5" s="49" t="s">
        <v>174</v>
      </c>
      <c r="K5" s="49"/>
    </row>
    <row r="6" ht="14.45" customHeight="1" spans="1:11">
      <c r="A6" s="57" t="s">
        <v>69</v>
      </c>
      <c r="B6" s="57" t="s">
        <v>69</v>
      </c>
      <c r="C6" s="58" t="s">
        <v>69</v>
      </c>
      <c r="D6" s="58" t="s">
        <v>69</v>
      </c>
      <c r="E6" s="57" t="s">
        <v>69</v>
      </c>
      <c r="F6" s="52">
        <v>1</v>
      </c>
      <c r="G6" s="52">
        <v>2</v>
      </c>
      <c r="H6" s="52">
        <v>3</v>
      </c>
      <c r="I6" s="51">
        <v>4</v>
      </c>
      <c r="J6" s="52">
        <v>5</v>
      </c>
      <c r="K6" s="52">
        <v>6</v>
      </c>
    </row>
    <row r="7" s="43" customFormat="1" ht="14.45" customHeight="1" spans="1:11">
      <c r="A7" s="59"/>
      <c r="B7" s="59"/>
      <c r="C7" s="59"/>
      <c r="D7" s="59"/>
      <c r="E7" s="69" t="s">
        <v>51</v>
      </c>
      <c r="F7" s="53">
        <v>2656.57</v>
      </c>
      <c r="G7" s="53">
        <v>1756.57</v>
      </c>
      <c r="H7" s="53">
        <v>1474.17</v>
      </c>
      <c r="I7" s="53">
        <v>7.69</v>
      </c>
      <c r="J7" s="53">
        <v>274.71</v>
      </c>
      <c r="K7" s="53">
        <v>900</v>
      </c>
    </row>
    <row r="8" ht="14.45" customHeight="1" spans="1:11">
      <c r="A8" s="59"/>
      <c r="B8" s="59"/>
      <c r="C8" s="59"/>
      <c r="D8" s="59" t="s">
        <v>70</v>
      </c>
      <c r="E8" s="69" t="s">
        <v>71</v>
      </c>
      <c r="F8" s="53">
        <v>2656.57</v>
      </c>
      <c r="G8" s="53">
        <v>1756.57</v>
      </c>
      <c r="H8" s="53">
        <v>1474.17</v>
      </c>
      <c r="I8" s="53">
        <v>7.69</v>
      </c>
      <c r="J8" s="53">
        <v>274.71</v>
      </c>
      <c r="K8" s="53">
        <v>900</v>
      </c>
    </row>
    <row r="9" ht="14.45" customHeight="1" spans="1:11">
      <c r="A9" s="59"/>
      <c r="B9" s="59"/>
      <c r="C9" s="59"/>
      <c r="D9" s="59" t="s">
        <v>72</v>
      </c>
      <c r="E9" s="69" t="s">
        <v>73</v>
      </c>
      <c r="F9" s="53">
        <v>2656.57</v>
      </c>
      <c r="G9" s="53">
        <v>1756.57</v>
      </c>
      <c r="H9" s="53">
        <v>1474.17</v>
      </c>
      <c r="I9" s="53">
        <v>7.69</v>
      </c>
      <c r="J9" s="53">
        <v>274.71</v>
      </c>
      <c r="K9" s="53">
        <v>900</v>
      </c>
    </row>
    <row r="10" ht="14.45" customHeight="1" spans="1:11">
      <c r="A10" s="59" t="s">
        <v>74</v>
      </c>
      <c r="B10" s="59"/>
      <c r="C10" s="59"/>
      <c r="D10" s="59"/>
      <c r="E10" s="69" t="s">
        <v>75</v>
      </c>
      <c r="F10" s="53">
        <v>2347.63</v>
      </c>
      <c r="G10" s="53">
        <v>1447.63</v>
      </c>
      <c r="H10" s="53">
        <v>1165.23</v>
      </c>
      <c r="I10" s="53">
        <v>7.69</v>
      </c>
      <c r="J10" s="53">
        <v>274.71</v>
      </c>
      <c r="K10" s="53">
        <v>900</v>
      </c>
    </row>
    <row r="11" ht="14.45" customHeight="1" spans="1:11">
      <c r="A11" s="59"/>
      <c r="B11" s="59" t="s">
        <v>76</v>
      </c>
      <c r="C11" s="59"/>
      <c r="D11" s="59"/>
      <c r="E11" s="69" t="s">
        <v>77</v>
      </c>
      <c r="F11" s="53">
        <v>2347.63</v>
      </c>
      <c r="G11" s="53">
        <v>1447.63</v>
      </c>
      <c r="H11" s="53">
        <v>1165.23</v>
      </c>
      <c r="I11" s="53">
        <v>7.69</v>
      </c>
      <c r="J11" s="53">
        <v>274.71</v>
      </c>
      <c r="K11" s="53">
        <v>900</v>
      </c>
    </row>
    <row r="12" ht="14.45" customHeight="1" spans="1:11">
      <c r="A12" s="59" t="s">
        <v>78</v>
      </c>
      <c r="B12" s="59" t="s">
        <v>79</v>
      </c>
      <c r="C12" s="59" t="s">
        <v>80</v>
      </c>
      <c r="D12" s="59" t="s">
        <v>81</v>
      </c>
      <c r="E12" s="69" t="s">
        <v>82</v>
      </c>
      <c r="F12" s="53">
        <v>2079.33</v>
      </c>
      <c r="G12" s="53">
        <v>1329.33</v>
      </c>
      <c r="H12" s="53">
        <v>1062.73</v>
      </c>
      <c r="I12" s="53">
        <v>7.69</v>
      </c>
      <c r="J12" s="53">
        <v>258.91</v>
      </c>
      <c r="K12" s="53">
        <v>750</v>
      </c>
    </row>
    <row r="13" ht="14.45" customHeight="1" spans="1:11">
      <c r="A13" s="59" t="s">
        <v>78</v>
      </c>
      <c r="B13" s="59" t="s">
        <v>79</v>
      </c>
      <c r="C13" s="59" t="s">
        <v>83</v>
      </c>
      <c r="D13" s="59" t="s">
        <v>81</v>
      </c>
      <c r="E13" s="69" t="s">
        <v>84</v>
      </c>
      <c r="F13" s="53">
        <v>150</v>
      </c>
      <c r="G13" s="53">
        <v>0</v>
      </c>
      <c r="H13" s="53">
        <v>0</v>
      </c>
      <c r="I13" s="53">
        <v>0</v>
      </c>
      <c r="J13" s="53">
        <v>0</v>
      </c>
      <c r="K13" s="53">
        <v>150</v>
      </c>
    </row>
    <row r="14" ht="14.45" customHeight="1" spans="1:11">
      <c r="A14" s="59" t="s">
        <v>78</v>
      </c>
      <c r="B14" s="59" t="s">
        <v>79</v>
      </c>
      <c r="C14" s="59" t="s">
        <v>85</v>
      </c>
      <c r="D14" s="59" t="s">
        <v>81</v>
      </c>
      <c r="E14" s="69" t="s">
        <v>86</v>
      </c>
      <c r="F14" s="53">
        <v>118.3</v>
      </c>
      <c r="G14" s="53">
        <v>118.3</v>
      </c>
      <c r="H14" s="53">
        <v>102.5</v>
      </c>
      <c r="I14" s="53">
        <v>0</v>
      </c>
      <c r="J14" s="53">
        <v>15.8</v>
      </c>
      <c r="K14" s="53">
        <v>0</v>
      </c>
    </row>
    <row r="15" ht="14.45" customHeight="1" spans="1:11">
      <c r="A15" s="59" t="s">
        <v>87</v>
      </c>
      <c r="B15" s="59"/>
      <c r="C15" s="59"/>
      <c r="D15" s="59"/>
      <c r="E15" s="69" t="s">
        <v>88</v>
      </c>
      <c r="F15" s="53">
        <v>149.56</v>
      </c>
      <c r="G15" s="53">
        <v>149.56</v>
      </c>
      <c r="H15" s="53">
        <v>149.56</v>
      </c>
      <c r="I15" s="53">
        <v>0</v>
      </c>
      <c r="J15" s="53">
        <v>0</v>
      </c>
      <c r="K15" s="53">
        <v>0</v>
      </c>
    </row>
    <row r="16" ht="14.45" customHeight="1" spans="1:11">
      <c r="A16" s="59"/>
      <c r="B16" s="59" t="s">
        <v>89</v>
      </c>
      <c r="C16" s="59"/>
      <c r="D16" s="59"/>
      <c r="E16" s="69" t="s">
        <v>90</v>
      </c>
      <c r="F16" s="53">
        <v>145.91</v>
      </c>
      <c r="G16" s="53">
        <v>145.91</v>
      </c>
      <c r="H16" s="53">
        <v>145.91</v>
      </c>
      <c r="I16" s="53">
        <v>0</v>
      </c>
      <c r="J16" s="53">
        <v>0</v>
      </c>
      <c r="K16" s="53">
        <v>0</v>
      </c>
    </row>
    <row r="17" ht="14.45" customHeight="1" spans="1:11">
      <c r="A17" s="59" t="s">
        <v>91</v>
      </c>
      <c r="B17" s="59" t="s">
        <v>92</v>
      </c>
      <c r="C17" s="59" t="s">
        <v>89</v>
      </c>
      <c r="D17" s="59" t="s">
        <v>81</v>
      </c>
      <c r="E17" s="69" t="s">
        <v>93</v>
      </c>
      <c r="F17" s="53">
        <v>145.91</v>
      </c>
      <c r="G17" s="53">
        <v>145.91</v>
      </c>
      <c r="H17" s="53">
        <v>145.91</v>
      </c>
      <c r="I17" s="53">
        <v>0</v>
      </c>
      <c r="J17" s="53">
        <v>0</v>
      </c>
      <c r="K17" s="53">
        <v>0</v>
      </c>
    </row>
    <row r="18" ht="14.45" customHeight="1" spans="1:11">
      <c r="A18" s="59"/>
      <c r="B18" s="59" t="s">
        <v>94</v>
      </c>
      <c r="C18" s="59"/>
      <c r="D18" s="59"/>
      <c r="E18" s="69" t="s">
        <v>95</v>
      </c>
      <c r="F18" s="53">
        <v>3.65</v>
      </c>
      <c r="G18" s="53">
        <v>3.65</v>
      </c>
      <c r="H18" s="53">
        <v>3.65</v>
      </c>
      <c r="I18" s="53">
        <v>0</v>
      </c>
      <c r="J18" s="53">
        <v>0</v>
      </c>
      <c r="K18" s="53">
        <v>0</v>
      </c>
    </row>
    <row r="19" ht="14.45" customHeight="1" spans="1:11">
      <c r="A19" s="59" t="s">
        <v>91</v>
      </c>
      <c r="B19" s="59" t="s">
        <v>96</v>
      </c>
      <c r="C19" s="59" t="s">
        <v>80</v>
      </c>
      <c r="D19" s="59" t="s">
        <v>81</v>
      </c>
      <c r="E19" s="69" t="s">
        <v>97</v>
      </c>
      <c r="F19" s="53">
        <v>3.65</v>
      </c>
      <c r="G19" s="53">
        <v>3.65</v>
      </c>
      <c r="H19" s="53">
        <v>3.65</v>
      </c>
      <c r="I19" s="53">
        <v>0</v>
      </c>
      <c r="J19" s="53">
        <v>0</v>
      </c>
      <c r="K19" s="53">
        <v>0</v>
      </c>
    </row>
    <row r="20" ht="14.45" customHeight="1" spans="1:11">
      <c r="A20" s="59" t="s">
        <v>98</v>
      </c>
      <c r="B20" s="59"/>
      <c r="C20" s="59"/>
      <c r="D20" s="59"/>
      <c r="E20" s="69" t="s">
        <v>99</v>
      </c>
      <c r="F20" s="53">
        <v>54.72</v>
      </c>
      <c r="G20" s="53">
        <v>54.72</v>
      </c>
      <c r="H20" s="53">
        <v>54.72</v>
      </c>
      <c r="I20" s="53">
        <v>0</v>
      </c>
      <c r="J20" s="53">
        <v>0</v>
      </c>
      <c r="K20" s="53">
        <v>0</v>
      </c>
    </row>
    <row r="21" ht="14.45" customHeight="1" spans="1:11">
      <c r="A21" s="59"/>
      <c r="B21" s="59" t="s">
        <v>76</v>
      </c>
      <c r="C21" s="59"/>
      <c r="D21" s="59"/>
      <c r="E21" s="69" t="s">
        <v>100</v>
      </c>
      <c r="F21" s="53">
        <v>54.72</v>
      </c>
      <c r="G21" s="53">
        <v>54.72</v>
      </c>
      <c r="H21" s="53">
        <v>54.72</v>
      </c>
      <c r="I21" s="53">
        <v>0</v>
      </c>
      <c r="J21" s="53">
        <v>0</v>
      </c>
      <c r="K21" s="53">
        <v>0</v>
      </c>
    </row>
    <row r="22" ht="14.45" customHeight="1" spans="1:11">
      <c r="A22" s="59" t="s">
        <v>101</v>
      </c>
      <c r="B22" s="59" t="s">
        <v>79</v>
      </c>
      <c r="C22" s="59" t="s">
        <v>80</v>
      </c>
      <c r="D22" s="59" t="s">
        <v>81</v>
      </c>
      <c r="E22" s="69" t="s">
        <v>102</v>
      </c>
      <c r="F22" s="53">
        <v>49.94</v>
      </c>
      <c r="G22" s="53">
        <v>49.94</v>
      </c>
      <c r="H22" s="53">
        <v>49.94</v>
      </c>
      <c r="I22" s="53">
        <v>0</v>
      </c>
      <c r="J22" s="53">
        <v>0</v>
      </c>
      <c r="K22" s="53">
        <v>0</v>
      </c>
    </row>
    <row r="23" ht="14.45" customHeight="1" spans="1:11">
      <c r="A23" s="59" t="s">
        <v>101</v>
      </c>
      <c r="B23" s="59" t="s">
        <v>79</v>
      </c>
      <c r="C23" s="59" t="s">
        <v>103</v>
      </c>
      <c r="D23" s="59" t="s">
        <v>81</v>
      </c>
      <c r="E23" s="69" t="s">
        <v>104</v>
      </c>
      <c r="F23" s="53">
        <v>4.78</v>
      </c>
      <c r="G23" s="53">
        <v>4.78</v>
      </c>
      <c r="H23" s="53">
        <v>4.78</v>
      </c>
      <c r="I23" s="53">
        <v>0</v>
      </c>
      <c r="J23" s="53">
        <v>0</v>
      </c>
      <c r="K23" s="53">
        <v>0</v>
      </c>
    </row>
    <row r="24" ht="14.45" customHeight="1" spans="1:11">
      <c r="A24" s="59" t="s">
        <v>105</v>
      </c>
      <c r="B24" s="59"/>
      <c r="C24" s="59"/>
      <c r="D24" s="59"/>
      <c r="E24" s="69" t="s">
        <v>106</v>
      </c>
      <c r="F24" s="53">
        <v>104.66</v>
      </c>
      <c r="G24" s="53">
        <v>104.66</v>
      </c>
      <c r="H24" s="53">
        <v>104.66</v>
      </c>
      <c r="I24" s="53">
        <v>0</v>
      </c>
      <c r="J24" s="53">
        <v>0</v>
      </c>
      <c r="K24" s="53">
        <v>0</v>
      </c>
    </row>
    <row r="25" ht="14.45" customHeight="1" spans="1:11">
      <c r="A25" s="59"/>
      <c r="B25" s="59" t="s">
        <v>103</v>
      </c>
      <c r="C25" s="59"/>
      <c r="D25" s="59"/>
      <c r="E25" s="69" t="s">
        <v>107</v>
      </c>
      <c r="F25" s="53">
        <v>104.66</v>
      </c>
      <c r="G25" s="53">
        <v>104.66</v>
      </c>
      <c r="H25" s="53">
        <v>104.66</v>
      </c>
      <c r="I25" s="53">
        <v>0</v>
      </c>
      <c r="J25" s="53">
        <v>0</v>
      </c>
      <c r="K25" s="53">
        <v>0</v>
      </c>
    </row>
    <row r="26" ht="14.45" customHeight="1" spans="1:11">
      <c r="A26" s="59" t="s">
        <v>108</v>
      </c>
      <c r="B26" s="59" t="s">
        <v>109</v>
      </c>
      <c r="C26" s="59" t="s">
        <v>80</v>
      </c>
      <c r="D26" s="59" t="s">
        <v>81</v>
      </c>
      <c r="E26" s="69" t="s">
        <v>110</v>
      </c>
      <c r="F26" s="53">
        <v>104.66</v>
      </c>
      <c r="G26" s="53">
        <v>104.66</v>
      </c>
      <c r="H26" s="53">
        <v>104.66</v>
      </c>
      <c r="I26" s="53">
        <v>0</v>
      </c>
      <c r="J26" s="53">
        <v>0</v>
      </c>
      <c r="K26" s="53">
        <v>0</v>
      </c>
    </row>
    <row r="27" spans="6:8">
      <c r="F27" s="43"/>
      <c r="H27" s="43"/>
    </row>
    <row r="29" spans="6:6">
      <c r="F29" s="43"/>
    </row>
    <row r="30" spans="6:6">
      <c r="F30" s="70"/>
    </row>
  </sheetData>
  <sheetProtection formatCells="0" formatColumns="0" formatRows="0"/>
  <mergeCells count="6">
    <mergeCell ref="A4:C4"/>
    <mergeCell ref="G4:J4"/>
    <mergeCell ref="D4:D5"/>
    <mergeCell ref="E4:E5"/>
    <mergeCell ref="F4:F5"/>
    <mergeCell ref="K4:K5"/>
  </mergeCells>
  <printOptions horizontalCentered="1"/>
  <pageMargins left="0.71" right="0.71" top="0.75" bottom="0.75" header="0.31" footer="0.31"/>
  <pageSetup paperSize="9" scale="90" fitToHeight="9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4"/>
  <sheetViews>
    <sheetView showGridLines="0" showZeros="0" tabSelected="1" workbookViewId="0">
      <selection activeCell="D10" sqref="D10"/>
    </sheetView>
  </sheetViews>
  <sheetFormatPr defaultColWidth="9" defaultRowHeight="12"/>
  <cols>
    <col min="1" max="3" width="8.16666666666667" customWidth="1"/>
    <col min="4" max="4" width="27.1666666666667" customWidth="1"/>
    <col min="5" max="10" width="12.1666666666667" customWidth="1"/>
  </cols>
  <sheetData>
    <row r="1" ht="14.45" customHeight="1" spans="10:10">
      <c r="J1" s="44" t="s">
        <v>175</v>
      </c>
    </row>
    <row r="2" ht="34.5" customHeight="1" spans="1:10">
      <c r="A2" s="62" t="s">
        <v>176</v>
      </c>
      <c r="B2" s="62"/>
      <c r="C2" s="55"/>
      <c r="D2" s="55"/>
      <c r="E2" s="55"/>
      <c r="F2" s="55"/>
      <c r="G2" s="55"/>
      <c r="H2" s="55"/>
      <c r="I2" s="55"/>
      <c r="J2" s="55"/>
    </row>
    <row r="3" ht="14.45" customHeight="1" spans="1:10">
      <c r="A3" s="47" t="s">
        <v>2</v>
      </c>
      <c r="C3" s="43"/>
      <c r="J3" s="44" t="s">
        <v>3</v>
      </c>
    </row>
    <row r="4" ht="27" customHeight="1" spans="1:10">
      <c r="A4" s="63" t="s">
        <v>54</v>
      </c>
      <c r="B4" s="63"/>
      <c r="C4" s="63"/>
      <c r="D4" s="48" t="s">
        <v>177</v>
      </c>
      <c r="E4" s="49" t="s">
        <v>49</v>
      </c>
      <c r="F4" s="49" t="s">
        <v>178</v>
      </c>
      <c r="G4" s="50" t="s">
        <v>179</v>
      </c>
      <c r="H4" s="50"/>
      <c r="I4" s="50"/>
      <c r="J4" s="49" t="s">
        <v>50</v>
      </c>
    </row>
    <row r="5" ht="14.45" customHeight="1" spans="1:10">
      <c r="A5" s="49" t="s">
        <v>66</v>
      </c>
      <c r="B5" s="49" t="s">
        <v>67</v>
      </c>
      <c r="C5" s="49" t="s">
        <v>68</v>
      </c>
      <c r="D5" s="48"/>
      <c r="E5" s="49"/>
      <c r="F5" s="49"/>
      <c r="G5" s="49" t="s">
        <v>180</v>
      </c>
      <c r="H5" s="49" t="s">
        <v>113</v>
      </c>
      <c r="I5" s="49" t="s">
        <v>114</v>
      </c>
      <c r="J5" s="49"/>
    </row>
    <row r="6" ht="14.45" customHeight="1" spans="1:10">
      <c r="A6" s="57" t="s">
        <v>69</v>
      </c>
      <c r="B6" s="57" t="s">
        <v>69</v>
      </c>
      <c r="C6" s="57" t="s">
        <v>69</v>
      </c>
      <c r="D6" s="58" t="s">
        <v>69</v>
      </c>
      <c r="E6" s="58">
        <v>1</v>
      </c>
      <c r="F6" s="58">
        <v>2</v>
      </c>
      <c r="G6" s="58">
        <v>3</v>
      </c>
      <c r="H6" s="58">
        <v>4</v>
      </c>
      <c r="I6" s="57">
        <v>5</v>
      </c>
      <c r="J6" s="57">
        <v>6</v>
      </c>
    </row>
    <row r="7" s="43" customFormat="1" ht="14.45" customHeight="1" spans="1:11">
      <c r="A7" s="59" t="s">
        <v>181</v>
      </c>
      <c r="B7" s="59" t="s">
        <v>181</v>
      </c>
      <c r="C7" s="59" t="s">
        <v>181</v>
      </c>
      <c r="D7" s="59" t="s">
        <v>181</v>
      </c>
      <c r="E7" s="59" t="s">
        <v>181</v>
      </c>
      <c r="F7" s="59" t="s">
        <v>181</v>
      </c>
      <c r="G7" s="59" t="s">
        <v>181</v>
      </c>
      <c r="H7" s="59" t="s">
        <v>181</v>
      </c>
      <c r="I7" s="59" t="s">
        <v>181</v>
      </c>
      <c r="J7" s="59" t="s">
        <v>181</v>
      </c>
      <c r="K7" s="65"/>
    </row>
    <row r="8" ht="11.25" customHeight="1" spans="1:11">
      <c r="A8" s="64" t="s">
        <v>182</v>
      </c>
      <c r="B8" s="64"/>
      <c r="C8" s="64"/>
      <c r="D8" s="64"/>
      <c r="E8" s="64"/>
      <c r="F8" s="64"/>
      <c r="G8" s="64"/>
      <c r="H8" s="64"/>
      <c r="I8" s="64"/>
      <c r="J8" s="64"/>
      <c r="K8" s="43"/>
    </row>
    <row r="9" ht="11.25" customHeight="1" spans="1:10">
      <c r="A9" s="64"/>
      <c r="B9" s="64"/>
      <c r="C9" s="64"/>
      <c r="D9" s="64"/>
      <c r="E9" s="64"/>
      <c r="F9" s="64"/>
      <c r="G9" s="64"/>
      <c r="H9" s="64"/>
      <c r="I9" s="64"/>
      <c r="J9" s="64"/>
    </row>
    <row r="10" ht="11.25" customHeight="1" spans="1:11">
      <c r="A10" s="43"/>
      <c r="D10" s="43"/>
      <c r="E10" s="43"/>
      <c r="F10" s="43"/>
      <c r="G10" s="43"/>
      <c r="H10" s="43"/>
      <c r="J10" s="43"/>
      <c r="K10" s="43"/>
    </row>
    <row r="11" ht="11.25" customHeight="1" spans="1:8">
      <c r="A11" s="43"/>
      <c r="D11" s="43"/>
      <c r="E11" s="43"/>
      <c r="H11" s="43"/>
    </row>
    <row r="12" ht="11.25" customHeight="1" spans="4:4">
      <c r="D12" s="43"/>
    </row>
    <row r="13" ht="11.25" customHeight="1" spans="5:6">
      <c r="E13" s="43"/>
      <c r="F13" s="43"/>
    </row>
    <row r="14" ht="11.25" customHeight="1" spans="5:5">
      <c r="E14" s="43"/>
    </row>
    <row r="15" ht="11.25" customHeight="1" spans="5:5">
      <c r="E15" s="43"/>
    </row>
    <row r="16" ht="11.25" customHeight="1"/>
    <row r="17" ht="11.25" customHeight="1" spans="5:5">
      <c r="E17" s="43"/>
    </row>
    <row r="18" ht="11.25" customHeight="1" spans="5:5">
      <c r="E18" s="43"/>
    </row>
    <row r="19" ht="11.25" customHeight="1" spans="6:6">
      <c r="F19" s="43"/>
    </row>
    <row r="20" ht="11.25" customHeight="1" spans="6:6">
      <c r="F20" s="43"/>
    </row>
    <row r="21" ht="11.25" customHeight="1" spans="6:6">
      <c r="F21" s="43"/>
    </row>
    <row r="22" ht="11.25" customHeight="1"/>
    <row r="23" ht="11.25" customHeight="1" spans="7:7">
      <c r="G23" s="43"/>
    </row>
    <row r="24" ht="11.25" customHeight="1" spans="6:8">
      <c r="F24" s="43"/>
      <c r="H24" s="43"/>
    </row>
    <row r="25" ht="11.25" customHeight="1"/>
    <row r="26" ht="11.25" customHeight="1" spans="8:9">
      <c r="H26" s="43"/>
      <c r="I26" s="43"/>
    </row>
    <row r="27" ht="11.25" customHeight="1"/>
    <row r="28" ht="11.25" customHeight="1" spans="9:9">
      <c r="I28" s="43"/>
    </row>
    <row r="29" ht="11.25" customHeight="1"/>
    <row r="30" ht="11.25" customHeight="1"/>
    <row r="31" ht="11.25" customHeight="1"/>
    <row r="32" ht="11.25" customHeight="1"/>
    <row r="33" ht="11.25" customHeight="1"/>
    <row r="34" ht="11.25" customHeight="1" spans="13:13">
      <c r="M34" s="43"/>
    </row>
  </sheetData>
  <sheetProtection formatCells="0" formatColumns="0" formatRows="0"/>
  <mergeCells count="5">
    <mergeCell ref="D4:D5"/>
    <mergeCell ref="E4:E5"/>
    <mergeCell ref="F4:F5"/>
    <mergeCell ref="J4:J5"/>
    <mergeCell ref="A8:J9"/>
  </mergeCells>
  <printOptions horizontalCentered="1"/>
  <pageMargins left="0.71" right="0.71" top="0.75" bottom="0.75" header="0.31" footer="0.31"/>
  <pageSetup paperSize="9" fitToHeight="9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showGridLines="0" showZeros="0" topLeftCell="A14" workbookViewId="0">
      <selection activeCell="F11" sqref="F11"/>
    </sheetView>
  </sheetViews>
  <sheetFormatPr defaultColWidth="9" defaultRowHeight="12" outlineLevelCol="6"/>
  <cols>
    <col min="1" max="2" width="9.16666666666667" customWidth="1"/>
    <col min="3" max="7" width="21.8333333333333" customWidth="1"/>
  </cols>
  <sheetData>
    <row r="1" ht="14.45" customHeight="1" spans="1:7">
      <c r="A1" s="43"/>
      <c r="G1" s="44" t="s">
        <v>183</v>
      </c>
    </row>
    <row r="2" ht="27.75" customHeight="1" spans="1:7">
      <c r="A2" s="55" t="s">
        <v>184</v>
      </c>
      <c r="B2" s="55"/>
      <c r="C2" s="55"/>
      <c r="D2" s="55"/>
      <c r="E2" s="55"/>
      <c r="F2" s="55"/>
      <c r="G2" s="55"/>
    </row>
    <row r="3" ht="14.45" customHeight="1" spans="1:7">
      <c r="A3" s="47" t="s">
        <v>2</v>
      </c>
      <c r="G3" s="44" t="s">
        <v>3</v>
      </c>
    </row>
    <row r="4" ht="27" customHeight="1" spans="1:7">
      <c r="A4" s="56" t="s">
        <v>185</v>
      </c>
      <c r="B4" s="56"/>
      <c r="C4" s="49" t="s">
        <v>177</v>
      </c>
      <c r="D4" s="49" t="s">
        <v>46</v>
      </c>
      <c r="E4" s="49" t="s">
        <v>186</v>
      </c>
      <c r="F4" s="49" t="s">
        <v>187</v>
      </c>
      <c r="G4" s="49" t="s">
        <v>114</v>
      </c>
    </row>
    <row r="5" ht="14.45" customHeight="1" spans="1:7">
      <c r="A5" s="48" t="s">
        <v>66</v>
      </c>
      <c r="B5" s="48" t="s">
        <v>67</v>
      </c>
      <c r="C5" s="49"/>
      <c r="D5" s="49"/>
      <c r="E5" s="49"/>
      <c r="F5" s="49"/>
      <c r="G5" s="49"/>
    </row>
    <row r="6" ht="14.45" customHeight="1" spans="1:7">
      <c r="A6" s="57" t="s">
        <v>69</v>
      </c>
      <c r="B6" s="58" t="s">
        <v>69</v>
      </c>
      <c r="C6" s="57" t="s">
        <v>69</v>
      </c>
      <c r="D6" s="57">
        <v>1</v>
      </c>
      <c r="E6" s="58">
        <v>2</v>
      </c>
      <c r="F6" s="57">
        <v>3</v>
      </c>
      <c r="G6" s="57">
        <v>4</v>
      </c>
    </row>
    <row r="7" s="43" customFormat="1" ht="14.45" customHeight="1" spans="1:7">
      <c r="A7" s="59"/>
      <c r="B7" s="60"/>
      <c r="C7" s="61" t="s">
        <v>51</v>
      </c>
      <c r="D7" s="53">
        <v>2656.57</v>
      </c>
      <c r="E7" s="53">
        <v>1481.86</v>
      </c>
      <c r="F7" s="53">
        <v>274.71</v>
      </c>
      <c r="G7" s="53">
        <v>900</v>
      </c>
    </row>
    <row r="8" ht="14.45" customHeight="1" spans="1:7">
      <c r="A8" s="59" t="s">
        <v>188</v>
      </c>
      <c r="B8" s="60"/>
      <c r="C8" s="61" t="s">
        <v>172</v>
      </c>
      <c r="D8" s="53">
        <v>1474.17</v>
      </c>
      <c r="E8" s="53">
        <v>1474.17</v>
      </c>
      <c r="F8" s="53">
        <v>0</v>
      </c>
      <c r="G8" s="53">
        <v>0</v>
      </c>
    </row>
    <row r="9" ht="14.45" customHeight="1" spans="1:7">
      <c r="A9" s="59" t="s">
        <v>189</v>
      </c>
      <c r="B9" s="60" t="s">
        <v>80</v>
      </c>
      <c r="C9" s="61" t="s">
        <v>190</v>
      </c>
      <c r="D9" s="53">
        <v>477.63</v>
      </c>
      <c r="E9" s="53">
        <v>477.63</v>
      </c>
      <c r="F9" s="53">
        <v>0</v>
      </c>
      <c r="G9" s="53">
        <v>0</v>
      </c>
    </row>
    <row r="10" ht="14.45" customHeight="1" spans="1:7">
      <c r="A10" s="59" t="s">
        <v>189</v>
      </c>
      <c r="B10" s="60" t="s">
        <v>103</v>
      </c>
      <c r="C10" s="61" t="s">
        <v>191</v>
      </c>
      <c r="D10" s="53">
        <v>613.97</v>
      </c>
      <c r="E10" s="53">
        <v>613.97</v>
      </c>
      <c r="F10" s="53">
        <v>0</v>
      </c>
      <c r="G10" s="53">
        <v>0</v>
      </c>
    </row>
    <row r="11" ht="14.45" customHeight="1" spans="1:7">
      <c r="A11" s="59" t="s">
        <v>189</v>
      </c>
      <c r="B11" s="60" t="s">
        <v>192</v>
      </c>
      <c r="C11" s="61" t="s">
        <v>193</v>
      </c>
      <c r="D11" s="53">
        <v>39.8</v>
      </c>
      <c r="E11" s="53">
        <v>39.8</v>
      </c>
      <c r="F11" s="53">
        <v>0</v>
      </c>
      <c r="G11" s="53">
        <v>0</v>
      </c>
    </row>
    <row r="12" ht="14.45" customHeight="1" spans="1:7">
      <c r="A12" s="59" t="s">
        <v>189</v>
      </c>
      <c r="B12" s="60" t="s">
        <v>194</v>
      </c>
      <c r="C12" s="61" t="s">
        <v>195</v>
      </c>
      <c r="D12" s="53">
        <v>33.75</v>
      </c>
      <c r="E12" s="53">
        <v>33.75</v>
      </c>
      <c r="F12" s="53">
        <v>0</v>
      </c>
      <c r="G12" s="53">
        <v>0</v>
      </c>
    </row>
    <row r="13" ht="14.45" customHeight="1" spans="1:7">
      <c r="A13" s="59" t="s">
        <v>189</v>
      </c>
      <c r="B13" s="60" t="s">
        <v>196</v>
      </c>
      <c r="C13" s="61" t="s">
        <v>197</v>
      </c>
      <c r="D13" s="53">
        <v>145.91</v>
      </c>
      <c r="E13" s="53">
        <v>145.91</v>
      </c>
      <c r="F13" s="53">
        <v>0</v>
      </c>
      <c r="G13" s="53">
        <v>0</v>
      </c>
    </row>
    <row r="14" ht="14.45" customHeight="1" spans="1:7">
      <c r="A14" s="59" t="s">
        <v>189</v>
      </c>
      <c r="B14" s="60" t="s">
        <v>198</v>
      </c>
      <c r="C14" s="61" t="s">
        <v>199</v>
      </c>
      <c r="D14" s="53">
        <v>54.72</v>
      </c>
      <c r="E14" s="53">
        <v>54.72</v>
      </c>
      <c r="F14" s="53">
        <v>0</v>
      </c>
      <c r="G14" s="53">
        <v>0</v>
      </c>
    </row>
    <row r="15" ht="14.45" customHeight="1" spans="1:7">
      <c r="A15" s="59" t="s">
        <v>189</v>
      </c>
      <c r="B15" s="60" t="s">
        <v>200</v>
      </c>
      <c r="C15" s="61" t="s">
        <v>201</v>
      </c>
      <c r="D15" s="53">
        <v>3.65</v>
      </c>
      <c r="E15" s="53">
        <v>3.65</v>
      </c>
      <c r="F15" s="53">
        <v>0</v>
      </c>
      <c r="G15" s="53">
        <v>0</v>
      </c>
    </row>
    <row r="16" ht="14.45" customHeight="1" spans="1:7">
      <c r="A16" s="59" t="s">
        <v>189</v>
      </c>
      <c r="B16" s="60" t="s">
        <v>202</v>
      </c>
      <c r="C16" s="61" t="s">
        <v>203</v>
      </c>
      <c r="D16" s="53">
        <v>104.66</v>
      </c>
      <c r="E16" s="53">
        <v>104.66</v>
      </c>
      <c r="F16" s="53">
        <v>0</v>
      </c>
      <c r="G16" s="53">
        <v>0</v>
      </c>
    </row>
    <row r="17" ht="14.45" customHeight="1" spans="1:7">
      <c r="A17" s="59" t="s">
        <v>189</v>
      </c>
      <c r="B17" s="60" t="s">
        <v>94</v>
      </c>
      <c r="C17" s="61" t="s">
        <v>204</v>
      </c>
      <c r="D17" s="53">
        <v>0.08</v>
      </c>
      <c r="E17" s="53">
        <v>0.08</v>
      </c>
      <c r="F17" s="53">
        <v>0</v>
      </c>
      <c r="G17" s="53">
        <v>0</v>
      </c>
    </row>
    <row r="18" ht="14.45" customHeight="1" spans="1:7">
      <c r="A18" s="59" t="s">
        <v>205</v>
      </c>
      <c r="B18" s="60"/>
      <c r="C18" s="61" t="s">
        <v>206</v>
      </c>
      <c r="D18" s="53">
        <v>1174.71</v>
      </c>
      <c r="E18" s="53">
        <v>0</v>
      </c>
      <c r="F18" s="53">
        <v>274.71</v>
      </c>
      <c r="G18" s="53">
        <v>900</v>
      </c>
    </row>
    <row r="19" ht="14.45" customHeight="1" spans="1:7">
      <c r="A19" s="59" t="s">
        <v>207</v>
      </c>
      <c r="B19" s="60" t="s">
        <v>80</v>
      </c>
      <c r="C19" s="61" t="s">
        <v>208</v>
      </c>
      <c r="D19" s="53">
        <v>140.6</v>
      </c>
      <c r="E19" s="53">
        <v>0</v>
      </c>
      <c r="F19" s="53">
        <v>55.1</v>
      </c>
      <c r="G19" s="53">
        <v>85.5</v>
      </c>
    </row>
    <row r="20" ht="14.45" customHeight="1" spans="1:7">
      <c r="A20" s="59" t="s">
        <v>207</v>
      </c>
      <c r="B20" s="60" t="s">
        <v>103</v>
      </c>
      <c r="C20" s="61" t="s">
        <v>209</v>
      </c>
      <c r="D20" s="53">
        <v>24.2</v>
      </c>
      <c r="E20" s="53">
        <v>0</v>
      </c>
      <c r="F20" s="53">
        <v>8.2</v>
      </c>
      <c r="G20" s="53">
        <v>16</v>
      </c>
    </row>
    <row r="21" ht="14.45" customHeight="1" spans="1:7">
      <c r="A21" s="59" t="s">
        <v>207</v>
      </c>
      <c r="B21" s="60" t="s">
        <v>194</v>
      </c>
      <c r="C21" s="61" t="s">
        <v>210</v>
      </c>
      <c r="D21" s="53">
        <v>8.6</v>
      </c>
      <c r="E21" s="53">
        <v>0</v>
      </c>
      <c r="F21" s="53">
        <v>8.6</v>
      </c>
      <c r="G21" s="53">
        <v>0</v>
      </c>
    </row>
    <row r="22" ht="14.45" customHeight="1" spans="1:7">
      <c r="A22" s="59" t="s">
        <v>207</v>
      </c>
      <c r="B22" s="60" t="s">
        <v>76</v>
      </c>
      <c r="C22" s="61" t="s">
        <v>211</v>
      </c>
      <c r="D22" s="53">
        <v>311</v>
      </c>
      <c r="E22" s="53">
        <v>0</v>
      </c>
      <c r="F22" s="53">
        <v>47.5</v>
      </c>
      <c r="G22" s="53">
        <v>263.5</v>
      </c>
    </row>
    <row r="23" ht="14.45" customHeight="1" spans="1:7">
      <c r="A23" s="59" t="s">
        <v>207</v>
      </c>
      <c r="B23" s="60" t="s">
        <v>202</v>
      </c>
      <c r="C23" s="61" t="s">
        <v>212</v>
      </c>
      <c r="D23" s="53">
        <v>50.07</v>
      </c>
      <c r="E23" s="53">
        <v>0</v>
      </c>
      <c r="F23" s="53">
        <v>8.07</v>
      </c>
      <c r="G23" s="53">
        <v>42</v>
      </c>
    </row>
    <row r="24" ht="14.45" customHeight="1" spans="1:7">
      <c r="A24" s="59" t="s">
        <v>207</v>
      </c>
      <c r="B24" s="60" t="s">
        <v>213</v>
      </c>
      <c r="C24" s="61" t="s">
        <v>214</v>
      </c>
      <c r="D24" s="53">
        <v>20.5</v>
      </c>
      <c r="E24" s="53">
        <v>0</v>
      </c>
      <c r="F24" s="53">
        <v>4.5</v>
      </c>
      <c r="G24" s="53">
        <v>16</v>
      </c>
    </row>
    <row r="25" ht="14.45" customHeight="1" spans="1:7">
      <c r="A25" s="59" t="s">
        <v>207</v>
      </c>
      <c r="B25" s="60" t="s">
        <v>215</v>
      </c>
      <c r="C25" s="61" t="s">
        <v>216</v>
      </c>
      <c r="D25" s="53">
        <v>4</v>
      </c>
      <c r="E25" s="53">
        <v>0</v>
      </c>
      <c r="F25" s="53">
        <v>0</v>
      </c>
      <c r="G25" s="53">
        <v>4</v>
      </c>
    </row>
    <row r="26" ht="14.45" customHeight="1" spans="1:7">
      <c r="A26" s="59" t="s">
        <v>207</v>
      </c>
      <c r="B26" s="60" t="s">
        <v>217</v>
      </c>
      <c r="C26" s="61" t="s">
        <v>218</v>
      </c>
      <c r="D26" s="53">
        <v>5</v>
      </c>
      <c r="E26" s="53">
        <v>0</v>
      </c>
      <c r="F26" s="53">
        <v>5</v>
      </c>
      <c r="G26" s="53">
        <v>0</v>
      </c>
    </row>
    <row r="27" ht="14.45" customHeight="1" spans="1:7">
      <c r="A27" s="59" t="s">
        <v>207</v>
      </c>
      <c r="B27" s="60" t="s">
        <v>219</v>
      </c>
      <c r="C27" s="61" t="s">
        <v>220</v>
      </c>
      <c r="D27" s="53">
        <v>85</v>
      </c>
      <c r="E27" s="53">
        <v>0</v>
      </c>
      <c r="F27" s="53">
        <v>0</v>
      </c>
      <c r="G27" s="53">
        <v>85</v>
      </c>
    </row>
    <row r="28" ht="14.45" customHeight="1" spans="1:7">
      <c r="A28" s="59" t="s">
        <v>207</v>
      </c>
      <c r="B28" s="60" t="s">
        <v>221</v>
      </c>
      <c r="C28" s="61" t="s">
        <v>222</v>
      </c>
      <c r="D28" s="53">
        <v>12.47</v>
      </c>
      <c r="E28" s="53">
        <v>0</v>
      </c>
      <c r="F28" s="53">
        <v>12.47</v>
      </c>
      <c r="G28" s="53">
        <v>0</v>
      </c>
    </row>
    <row r="29" ht="14.45" customHeight="1" spans="1:7">
      <c r="A29" s="59" t="s">
        <v>207</v>
      </c>
      <c r="B29" s="60" t="s">
        <v>223</v>
      </c>
      <c r="C29" s="61" t="s">
        <v>224</v>
      </c>
      <c r="D29" s="53">
        <v>42.5</v>
      </c>
      <c r="E29" s="53">
        <v>0</v>
      </c>
      <c r="F29" s="53">
        <v>42.5</v>
      </c>
      <c r="G29" s="53">
        <v>0</v>
      </c>
    </row>
    <row r="30" ht="14.45" customHeight="1" spans="1:7">
      <c r="A30" s="59" t="s">
        <v>207</v>
      </c>
      <c r="B30" s="60" t="s">
        <v>225</v>
      </c>
      <c r="C30" s="61" t="s">
        <v>226</v>
      </c>
      <c r="D30" s="53">
        <v>77.83</v>
      </c>
      <c r="E30" s="53">
        <v>0</v>
      </c>
      <c r="F30" s="53">
        <v>77.83</v>
      </c>
      <c r="G30" s="53">
        <v>0</v>
      </c>
    </row>
    <row r="31" ht="14.45" customHeight="1" spans="1:7">
      <c r="A31" s="59" t="s">
        <v>207</v>
      </c>
      <c r="B31" s="60" t="s">
        <v>94</v>
      </c>
      <c r="C31" s="61" t="s">
        <v>227</v>
      </c>
      <c r="D31" s="53">
        <v>392.94</v>
      </c>
      <c r="E31" s="53">
        <v>0</v>
      </c>
      <c r="F31" s="53">
        <v>4.94</v>
      </c>
      <c r="G31" s="53">
        <v>388</v>
      </c>
    </row>
    <row r="32" ht="14.45" customHeight="1" spans="1:7">
      <c r="A32" s="59" t="s">
        <v>228</v>
      </c>
      <c r="B32" s="60"/>
      <c r="C32" s="61" t="s">
        <v>173</v>
      </c>
      <c r="D32" s="53">
        <v>7.69</v>
      </c>
      <c r="E32" s="53">
        <v>7.69</v>
      </c>
      <c r="F32" s="53">
        <v>0</v>
      </c>
      <c r="G32" s="53">
        <v>0</v>
      </c>
    </row>
    <row r="33" ht="14.45" customHeight="1" spans="1:7">
      <c r="A33" s="59" t="s">
        <v>229</v>
      </c>
      <c r="B33" s="60" t="s">
        <v>89</v>
      </c>
      <c r="C33" s="61" t="s">
        <v>230</v>
      </c>
      <c r="D33" s="53">
        <v>1.62</v>
      </c>
      <c r="E33" s="53">
        <v>1.62</v>
      </c>
      <c r="F33" s="53">
        <v>0</v>
      </c>
      <c r="G33" s="53">
        <v>0</v>
      </c>
    </row>
    <row r="34" ht="14.45" customHeight="1" spans="1:7">
      <c r="A34" s="59" t="s">
        <v>229</v>
      </c>
      <c r="B34" s="60" t="s">
        <v>194</v>
      </c>
      <c r="C34" s="61" t="s">
        <v>231</v>
      </c>
      <c r="D34" s="53">
        <v>3.65</v>
      </c>
      <c r="E34" s="53">
        <v>3.65</v>
      </c>
      <c r="F34" s="53">
        <v>0</v>
      </c>
      <c r="G34" s="53">
        <v>0</v>
      </c>
    </row>
    <row r="35" ht="14.45" customHeight="1" spans="1:7">
      <c r="A35" s="59" t="s">
        <v>229</v>
      </c>
      <c r="B35" s="60" t="s">
        <v>94</v>
      </c>
      <c r="C35" s="61" t="s">
        <v>232</v>
      </c>
      <c r="D35" s="53">
        <v>2.42</v>
      </c>
      <c r="E35" s="53">
        <v>2.42</v>
      </c>
      <c r="F35" s="53">
        <v>0</v>
      </c>
      <c r="G35" s="53">
        <v>0</v>
      </c>
    </row>
  </sheetData>
  <sheetProtection formatCells="0" formatColumns="0" formatRows="0"/>
  <mergeCells count="5">
    <mergeCell ref="C4:C5"/>
    <mergeCell ref="D4:D5"/>
    <mergeCell ref="E4:E5"/>
    <mergeCell ref="F4:F5"/>
    <mergeCell ref="G4:G5"/>
  </mergeCells>
  <printOptions horizontalCentered="1"/>
  <pageMargins left="0.71" right="0.71" top="0.75" bottom="0.75" header="0.31" footer="0.31"/>
  <pageSetup paperSize="9" fitToHeight="9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showGridLines="0" showZeros="0" workbookViewId="0">
      <selection activeCell="D9" sqref="D9"/>
    </sheetView>
  </sheetViews>
  <sheetFormatPr defaultColWidth="9" defaultRowHeight="12"/>
  <cols>
    <col min="1" max="1" width="14.8333333333333" customWidth="1"/>
    <col min="2" max="2" width="15.6666666666667" customWidth="1"/>
    <col min="3" max="3" width="13.8333333333333" customWidth="1"/>
    <col min="4" max="4" width="13.3333333333333" customWidth="1"/>
    <col min="5" max="5" width="12.6666666666667" customWidth="1"/>
    <col min="6" max="6" width="13.3333333333333" customWidth="1"/>
  </cols>
  <sheetData>
    <row r="1" ht="14.45" customHeight="1" spans="1:6">
      <c r="A1" s="43"/>
      <c r="F1" s="44" t="s">
        <v>233</v>
      </c>
    </row>
    <row r="2" ht="33.75" customHeight="1" spans="1:6">
      <c r="A2" s="45" t="s">
        <v>234</v>
      </c>
      <c r="B2" s="46"/>
      <c r="C2" s="46"/>
      <c r="D2" s="46"/>
      <c r="E2" s="46"/>
      <c r="F2" s="46"/>
    </row>
    <row r="3" ht="14.45" customHeight="1" spans="1:6">
      <c r="A3" s="47" t="s">
        <v>2</v>
      </c>
      <c r="F3" s="44" t="s">
        <v>3</v>
      </c>
    </row>
    <row r="4" ht="14.45" customHeight="1" spans="1:6">
      <c r="A4" s="48" t="s">
        <v>51</v>
      </c>
      <c r="B4" s="49" t="s">
        <v>235</v>
      </c>
      <c r="C4" s="50" t="s">
        <v>236</v>
      </c>
      <c r="D4" s="50"/>
      <c r="E4" s="50"/>
      <c r="F4" s="49" t="s">
        <v>237</v>
      </c>
    </row>
    <row r="5" ht="29.1" customHeight="1" spans="1:6">
      <c r="A5" s="48"/>
      <c r="B5" s="49"/>
      <c r="C5" s="49" t="s">
        <v>180</v>
      </c>
      <c r="D5" s="49" t="s">
        <v>238</v>
      </c>
      <c r="E5" s="49" t="s">
        <v>239</v>
      </c>
      <c r="F5" s="49"/>
    </row>
    <row r="6" ht="14.45" customHeight="1" spans="1:6">
      <c r="A6" s="51">
        <v>1</v>
      </c>
      <c r="B6" s="52">
        <v>2</v>
      </c>
      <c r="C6" s="51">
        <v>3</v>
      </c>
      <c r="D6" s="52">
        <v>4</v>
      </c>
      <c r="E6" s="52">
        <v>5</v>
      </c>
      <c r="F6" s="51">
        <v>6</v>
      </c>
    </row>
    <row r="7" s="43" customFormat="1" ht="14.45" customHeight="1" spans="1:6">
      <c r="A7" s="53">
        <v>47.5</v>
      </c>
      <c r="B7" s="54" t="s">
        <v>181</v>
      </c>
      <c r="C7" s="53">
        <v>42.5</v>
      </c>
      <c r="D7" s="54" t="s">
        <v>181</v>
      </c>
      <c r="E7" s="53">
        <v>42.5</v>
      </c>
      <c r="F7" s="53">
        <v>5</v>
      </c>
    </row>
    <row r="8" spans="1:6">
      <c r="A8" s="43"/>
      <c r="B8" s="43"/>
      <c r="C8" s="43"/>
      <c r="D8" s="43"/>
      <c r="E8" s="43"/>
      <c r="F8" s="43"/>
    </row>
    <row r="9" spans="1:6">
      <c r="A9" s="43"/>
      <c r="B9" s="43"/>
      <c r="C9" s="43"/>
      <c r="D9" s="43"/>
      <c r="E9" s="43"/>
      <c r="F9" s="43"/>
    </row>
    <row r="10" spans="1:6">
      <c r="A10" s="43"/>
      <c r="B10" s="43"/>
      <c r="D10" s="43"/>
      <c r="E10" s="43"/>
      <c r="F10" s="43"/>
    </row>
    <row r="11" spans="1:2">
      <c r="A11" s="43"/>
      <c r="B11" s="43"/>
    </row>
    <row r="12" spans="1:1">
      <c r="A12" s="43"/>
    </row>
    <row r="13" spans="1:3">
      <c r="A13" s="43"/>
      <c r="C13" s="43"/>
    </row>
    <row r="14" spans="2:2">
      <c r="B14" s="43"/>
    </row>
    <row r="15" spans="3:3">
      <c r="C15" s="43"/>
    </row>
    <row r="16" spans="2:2">
      <c r="B16" s="43"/>
    </row>
    <row r="17" spans="4:4">
      <c r="D17" s="43"/>
    </row>
    <row r="18" spans="2:4">
      <c r="B18" s="43"/>
      <c r="D18" s="43"/>
    </row>
    <row r="19" spans="4:4">
      <c r="D19" s="43"/>
    </row>
    <row r="21" spans="4:5">
      <c r="D21" s="43"/>
      <c r="E21" s="43"/>
    </row>
    <row r="22" spans="5:5">
      <c r="E22" s="43"/>
    </row>
    <row r="23" spans="6:6">
      <c r="F23" s="43"/>
    </row>
    <row r="24" spans="5:5">
      <c r="E24" s="43"/>
    </row>
    <row r="26" spans="7:7">
      <c r="G26" s="43"/>
    </row>
    <row r="28" spans="9:9">
      <c r="I28" s="43"/>
    </row>
    <row r="29" spans="10:10">
      <c r="J29" s="43"/>
    </row>
    <row r="30" spans="10:10">
      <c r="J30" s="43"/>
    </row>
  </sheetData>
  <sheetProtection formatCells="0" formatColumns="0" formatRows="0"/>
  <mergeCells count="3">
    <mergeCell ref="A4:A5"/>
    <mergeCell ref="B4:B5"/>
    <mergeCell ref="F4:F5"/>
  </mergeCells>
  <printOptions horizontalCentered="1"/>
  <pageMargins left="0.71" right="0.71" top="0.75" bottom="0.75" header="0.31" footer="0.31"/>
  <pageSetup paperSize="9" fitToHeight="9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topLeftCell="A12" workbookViewId="0">
      <selection activeCell="H13" sqref="H13"/>
    </sheetView>
  </sheetViews>
  <sheetFormatPr defaultColWidth="12" defaultRowHeight="15"/>
  <cols>
    <col min="1" max="1" width="12.1666666666667" style="1" customWidth="1"/>
    <col min="2" max="2" width="16.8333333333333" style="1" customWidth="1"/>
    <col min="3" max="3" width="24.1666666666667" style="1" customWidth="1"/>
    <col min="4" max="4" width="14.5" style="1" customWidth="1"/>
    <col min="5" max="5" width="8" style="2" customWidth="1"/>
    <col min="6" max="6" width="8.66666666666667" style="2" customWidth="1"/>
    <col min="7" max="7" width="11.1666666666667" style="2" customWidth="1"/>
    <col min="8" max="8" width="14.8333333333333" style="1" customWidth="1"/>
    <col min="9" max="9" width="13.8333333333333" style="1" customWidth="1"/>
    <col min="10" max="10" width="13.1666666666667" style="1" customWidth="1"/>
    <col min="11" max="11" width="14.6666666666667" style="1" customWidth="1"/>
    <col min="12" max="12" width="13.8333333333333" style="1" customWidth="1"/>
    <col min="13" max="13" width="20.5" style="1" customWidth="1"/>
    <col min="14" max="14" width="17.5" style="1" customWidth="1"/>
    <col min="15" max="16384" width="12" style="1"/>
  </cols>
  <sheetData>
    <row r="1" s="1" customFormat="1" ht="17.5" spans="1:13">
      <c r="A1" s="3"/>
      <c r="E1" s="2"/>
      <c r="F1" s="2"/>
      <c r="G1" s="2"/>
      <c r="M1" s="2" t="s">
        <v>240</v>
      </c>
    </row>
    <row r="2" s="1" customFormat="1" ht="27" customHeight="1" spans="1:14">
      <c r="A2" s="4" t="s">
        <v>241</v>
      </c>
      <c r="B2" s="5"/>
      <c r="C2" s="5"/>
      <c r="D2" s="5"/>
      <c r="E2" s="5"/>
      <c r="F2" s="5"/>
      <c r="G2" s="4"/>
      <c r="H2" s="4"/>
      <c r="I2" s="4"/>
      <c r="J2" s="4"/>
      <c r="K2" s="4"/>
      <c r="L2" s="4"/>
      <c r="M2" s="4"/>
      <c r="N2" s="42"/>
    </row>
    <row r="3" s="1" customFormat="1" ht="22.5" customHeight="1" spans="1:13">
      <c r="A3" s="6" t="s">
        <v>242</v>
      </c>
      <c r="B3" s="6"/>
      <c r="C3" s="6"/>
      <c r="D3" s="7"/>
      <c r="E3" s="8" t="s">
        <v>243</v>
      </c>
      <c r="F3" s="8"/>
      <c r="G3" s="8"/>
      <c r="H3" s="8"/>
      <c r="I3" s="6"/>
      <c r="J3" s="8"/>
      <c r="K3" s="8"/>
      <c r="L3" s="8"/>
      <c r="M3" s="8"/>
    </row>
    <row r="4" s="1" customFormat="1" ht="17.25" customHeight="1" spans="1:13">
      <c r="A4" s="9" t="s">
        <v>244</v>
      </c>
      <c r="B4" s="9" t="s">
        <v>245</v>
      </c>
      <c r="C4" s="10" t="s">
        <v>246</v>
      </c>
      <c r="D4" s="10"/>
      <c r="E4" s="9" t="s">
        <v>247</v>
      </c>
      <c r="F4" s="9" t="s">
        <v>248</v>
      </c>
      <c r="G4" s="10" t="s">
        <v>249</v>
      </c>
      <c r="H4" s="10" t="s">
        <v>250</v>
      </c>
      <c r="I4" s="10" t="s">
        <v>251</v>
      </c>
      <c r="J4" s="10"/>
      <c r="K4" s="10" t="s">
        <v>252</v>
      </c>
      <c r="L4" s="10" t="s">
        <v>253</v>
      </c>
      <c r="M4" s="9" t="s">
        <v>254</v>
      </c>
    </row>
    <row r="5" s="1" customFormat="1" ht="34.5" customHeight="1" spans="1:13">
      <c r="A5" s="11"/>
      <c r="B5" s="9"/>
      <c r="C5" s="10"/>
      <c r="D5" s="10"/>
      <c r="E5" s="9"/>
      <c r="F5" s="9"/>
      <c r="G5" s="12"/>
      <c r="H5" s="10"/>
      <c r="I5" s="10" t="s">
        <v>255</v>
      </c>
      <c r="J5" s="10" t="s">
        <v>256</v>
      </c>
      <c r="K5" s="10"/>
      <c r="L5" s="10"/>
      <c r="M5" s="11"/>
    </row>
    <row r="6" s="1" customFormat="1" ht="21.75" customHeight="1" spans="1:13">
      <c r="A6" s="13"/>
      <c r="B6" s="9" t="s">
        <v>257</v>
      </c>
      <c r="C6" s="13"/>
      <c r="D6" s="13"/>
      <c r="E6" s="9" t="s">
        <v>258</v>
      </c>
      <c r="F6" s="13">
        <v>20</v>
      </c>
      <c r="G6" s="14">
        <v>0.35</v>
      </c>
      <c r="H6" s="14">
        <f t="shared" ref="H6:H16" si="0">F6*G6</f>
        <v>7</v>
      </c>
      <c r="I6" s="14"/>
      <c r="J6" s="14"/>
      <c r="K6" s="14" t="s">
        <v>259</v>
      </c>
      <c r="L6" s="14">
        <v>2020.08</v>
      </c>
      <c r="M6" s="19"/>
    </row>
    <row r="7" s="1" customFormat="1" ht="21.75" customHeight="1" spans="1:15">
      <c r="A7" s="13"/>
      <c r="B7" s="9" t="s">
        <v>260</v>
      </c>
      <c r="C7" s="15"/>
      <c r="D7" s="16"/>
      <c r="E7" s="9" t="s">
        <v>258</v>
      </c>
      <c r="F7" s="13">
        <v>5</v>
      </c>
      <c r="G7" s="14">
        <v>10</v>
      </c>
      <c r="H7" s="14">
        <f t="shared" si="0"/>
        <v>50</v>
      </c>
      <c r="I7" s="14"/>
      <c r="J7" s="14"/>
      <c r="K7" s="14" t="s">
        <v>259</v>
      </c>
      <c r="L7" s="14">
        <v>2020.01</v>
      </c>
      <c r="M7" s="19"/>
      <c r="O7" s="7"/>
    </row>
    <row r="8" s="1" customFormat="1" ht="21.75" customHeight="1" spans="1:15">
      <c r="A8" s="13"/>
      <c r="B8" s="17" t="s">
        <v>261</v>
      </c>
      <c r="C8" s="18"/>
      <c r="D8" s="18"/>
      <c r="E8" s="17" t="s">
        <v>262</v>
      </c>
      <c r="F8" s="18">
        <v>1</v>
      </c>
      <c r="G8" s="14">
        <v>50</v>
      </c>
      <c r="H8" s="14">
        <f t="shared" si="0"/>
        <v>50</v>
      </c>
      <c r="I8" s="14"/>
      <c r="J8" s="14"/>
      <c r="K8" s="14" t="s">
        <v>261</v>
      </c>
      <c r="L8" s="14">
        <v>2020.12</v>
      </c>
      <c r="M8" s="19"/>
      <c r="O8" s="7"/>
    </row>
    <row r="9" s="1" customFormat="1" ht="21.75" customHeight="1" spans="1:13">
      <c r="A9" s="18"/>
      <c r="B9" s="9" t="s">
        <v>263</v>
      </c>
      <c r="C9" s="13"/>
      <c r="D9" s="13"/>
      <c r="E9" s="9" t="s">
        <v>262</v>
      </c>
      <c r="F9" s="13">
        <v>1</v>
      </c>
      <c r="G9" s="14">
        <v>20</v>
      </c>
      <c r="H9" s="14">
        <f t="shared" si="0"/>
        <v>20</v>
      </c>
      <c r="I9" s="14"/>
      <c r="J9" s="14"/>
      <c r="K9" s="14" t="s">
        <v>261</v>
      </c>
      <c r="L9" s="14">
        <v>2020.03</v>
      </c>
      <c r="M9" s="19"/>
    </row>
    <row r="10" s="1" customFormat="1" ht="21.75" customHeight="1" spans="1:13">
      <c r="A10" s="13"/>
      <c r="B10" s="17" t="s">
        <v>264</v>
      </c>
      <c r="C10" s="18"/>
      <c r="D10" s="18"/>
      <c r="E10" s="17" t="s">
        <v>258</v>
      </c>
      <c r="F10" s="18">
        <v>5</v>
      </c>
      <c r="G10" s="14">
        <v>10</v>
      </c>
      <c r="H10" s="14">
        <f t="shared" si="0"/>
        <v>50</v>
      </c>
      <c r="I10" s="14"/>
      <c r="J10" s="14"/>
      <c r="K10" s="14" t="s">
        <v>259</v>
      </c>
      <c r="L10" s="14">
        <v>2020.08</v>
      </c>
      <c r="M10" s="19"/>
    </row>
    <row r="11" s="1" customFormat="1" ht="21.75" customHeight="1" spans="1:13">
      <c r="A11" s="18"/>
      <c r="B11" s="14" t="s">
        <v>265</v>
      </c>
      <c r="C11" s="19"/>
      <c r="D11" s="19"/>
      <c r="E11" s="14" t="s">
        <v>266</v>
      </c>
      <c r="F11" s="19">
        <v>10</v>
      </c>
      <c r="G11" s="14">
        <v>0.5</v>
      </c>
      <c r="H11" s="14">
        <f t="shared" si="0"/>
        <v>5</v>
      </c>
      <c r="I11" s="14"/>
      <c r="J11" s="14"/>
      <c r="K11" s="14" t="s">
        <v>259</v>
      </c>
      <c r="L11" s="14">
        <v>2020.02</v>
      </c>
      <c r="M11" s="19"/>
    </row>
    <row r="12" s="1" customFormat="1" ht="21.75" customHeight="1" spans="1:13">
      <c r="A12" s="18"/>
      <c r="B12" s="14" t="s">
        <v>267</v>
      </c>
      <c r="C12" s="20"/>
      <c r="D12" s="21"/>
      <c r="E12" s="14" t="s">
        <v>262</v>
      </c>
      <c r="F12" s="19">
        <v>1</v>
      </c>
      <c r="G12" s="14">
        <v>50</v>
      </c>
      <c r="H12" s="14">
        <f t="shared" si="0"/>
        <v>50</v>
      </c>
      <c r="I12" s="14"/>
      <c r="J12" s="14"/>
      <c r="K12" s="14" t="s">
        <v>259</v>
      </c>
      <c r="L12" s="14">
        <v>2020.02</v>
      </c>
      <c r="M12" s="19"/>
    </row>
    <row r="13" s="1" customFormat="1" ht="21.75" customHeight="1" spans="1:13">
      <c r="A13" s="18"/>
      <c r="B13" s="14" t="s">
        <v>267</v>
      </c>
      <c r="C13" s="22"/>
      <c r="D13" s="23"/>
      <c r="E13" s="14" t="s">
        <v>262</v>
      </c>
      <c r="F13" s="14">
        <v>1</v>
      </c>
      <c r="G13" s="14">
        <v>30</v>
      </c>
      <c r="H13" s="14">
        <f t="shared" si="0"/>
        <v>30</v>
      </c>
      <c r="I13" s="11"/>
      <c r="J13" s="11"/>
      <c r="K13" s="14" t="s">
        <v>259</v>
      </c>
      <c r="L13" s="14">
        <v>2020.02</v>
      </c>
      <c r="M13" s="19"/>
    </row>
    <row r="14" s="1" customFormat="1" ht="21.75" customHeight="1" spans="1:13">
      <c r="A14" s="18"/>
      <c r="B14" s="14" t="s">
        <v>267</v>
      </c>
      <c r="C14" s="22"/>
      <c r="D14" s="23"/>
      <c r="E14" s="14" t="s">
        <v>262</v>
      </c>
      <c r="F14" s="14">
        <v>1</v>
      </c>
      <c r="G14" s="14">
        <v>25</v>
      </c>
      <c r="H14" s="14">
        <f t="shared" si="0"/>
        <v>25</v>
      </c>
      <c r="I14" s="11"/>
      <c r="J14" s="11"/>
      <c r="K14" s="14" t="s">
        <v>259</v>
      </c>
      <c r="L14" s="14">
        <v>2020.02</v>
      </c>
      <c r="M14" s="19"/>
    </row>
    <row r="15" s="1" customFormat="1" ht="21.75" customHeight="1" spans="1:13">
      <c r="A15" s="18"/>
      <c r="B15" s="14" t="s">
        <v>267</v>
      </c>
      <c r="C15" s="22"/>
      <c r="D15" s="23"/>
      <c r="E15" s="14" t="s">
        <v>262</v>
      </c>
      <c r="F15" s="14">
        <v>1</v>
      </c>
      <c r="G15" s="14">
        <v>28</v>
      </c>
      <c r="H15" s="14">
        <f t="shared" si="0"/>
        <v>28</v>
      </c>
      <c r="I15" s="11"/>
      <c r="J15" s="11"/>
      <c r="K15" s="14" t="s">
        <v>259</v>
      </c>
      <c r="L15" s="14">
        <v>2020.02</v>
      </c>
      <c r="M15" s="19"/>
    </row>
    <row r="16" s="1" customFormat="1" ht="21.75" customHeight="1" spans="1:13">
      <c r="A16" s="18"/>
      <c r="B16" s="14" t="s">
        <v>267</v>
      </c>
      <c r="C16" s="22"/>
      <c r="D16" s="23"/>
      <c r="E16" s="14" t="s">
        <v>262</v>
      </c>
      <c r="F16" s="14">
        <v>1</v>
      </c>
      <c r="G16" s="14">
        <v>74.54</v>
      </c>
      <c r="H16" s="14">
        <f t="shared" si="0"/>
        <v>74.54</v>
      </c>
      <c r="I16" s="11"/>
      <c r="J16" s="11"/>
      <c r="K16" s="14" t="s">
        <v>259</v>
      </c>
      <c r="L16" s="14">
        <v>2020.02</v>
      </c>
      <c r="M16" s="19"/>
    </row>
    <row r="17" s="1" customFormat="1" ht="21.75" customHeight="1" spans="1:13">
      <c r="A17" s="19"/>
      <c r="B17" s="11"/>
      <c r="C17" s="11"/>
      <c r="D17" s="11"/>
      <c r="E17" s="14"/>
      <c r="F17" s="14"/>
      <c r="G17" s="14"/>
      <c r="H17" s="11"/>
      <c r="I17" s="11"/>
      <c r="J17" s="11"/>
      <c r="K17" s="11"/>
      <c r="L17" s="11"/>
      <c r="M17" s="14"/>
    </row>
    <row r="18" s="1" customFormat="1" ht="24" customHeight="1" spans="1:13">
      <c r="A18" s="14" t="s">
        <v>268</v>
      </c>
      <c r="B18" s="19" t="s">
        <v>269</v>
      </c>
      <c r="C18" s="19" t="s">
        <v>269</v>
      </c>
      <c r="D18" s="19"/>
      <c r="E18" s="19" t="s">
        <v>269</v>
      </c>
      <c r="F18" s="19" t="s">
        <v>269</v>
      </c>
      <c r="G18" s="19" t="s">
        <v>269</v>
      </c>
      <c r="H18" s="11"/>
      <c r="I18" s="11"/>
      <c r="J18" s="11"/>
      <c r="K18" s="11"/>
      <c r="L18" s="19" t="s">
        <v>269</v>
      </c>
      <c r="M18" s="14"/>
    </row>
    <row r="19" s="1" customFormat="1" ht="56.25" customHeight="1" spans="1:13">
      <c r="A19" s="24" t="s">
        <v>270</v>
      </c>
      <c r="B19" s="25"/>
      <c r="C19" s="26"/>
      <c r="D19" s="27" t="s">
        <v>271</v>
      </c>
      <c r="E19" s="28"/>
      <c r="F19" s="28"/>
      <c r="G19" s="28"/>
      <c r="H19" s="29"/>
      <c r="I19" s="27" t="s">
        <v>272</v>
      </c>
      <c r="J19" s="28"/>
      <c r="K19" s="28"/>
      <c r="L19" s="28"/>
      <c r="M19" s="29"/>
    </row>
    <row r="20" s="1" customFormat="1" ht="14.25" hidden="1" customHeight="1" spans="1:13">
      <c r="A20" s="30"/>
      <c r="B20" s="31"/>
      <c r="C20" s="32"/>
      <c r="D20" s="33"/>
      <c r="E20" s="34"/>
      <c r="F20" s="34"/>
      <c r="G20" s="34"/>
      <c r="H20" s="35"/>
      <c r="I20" s="33"/>
      <c r="J20" s="34"/>
      <c r="K20" s="34"/>
      <c r="L20" s="34"/>
      <c r="M20" s="35"/>
    </row>
    <row r="21" s="1" customFormat="1" ht="5.25" customHeight="1" spans="1:13">
      <c r="A21" s="30"/>
      <c r="B21" s="31"/>
      <c r="C21" s="32"/>
      <c r="D21" s="33"/>
      <c r="E21" s="34"/>
      <c r="F21" s="34"/>
      <c r="G21" s="34"/>
      <c r="H21" s="35"/>
      <c r="I21" s="33"/>
      <c r="J21" s="34"/>
      <c r="K21" s="34"/>
      <c r="L21" s="34"/>
      <c r="M21" s="35"/>
    </row>
    <row r="22" s="1" customFormat="1" ht="15.75" hidden="1" customHeight="1" spans="1:13">
      <c r="A22" s="30"/>
      <c r="B22" s="31"/>
      <c r="C22" s="32"/>
      <c r="D22" s="33"/>
      <c r="E22" s="34"/>
      <c r="F22" s="34"/>
      <c r="G22" s="34"/>
      <c r="H22" s="35"/>
      <c r="I22" s="33"/>
      <c r="J22" s="34"/>
      <c r="K22" s="34"/>
      <c r="L22" s="34"/>
      <c r="M22" s="35"/>
    </row>
    <row r="23" s="1" customFormat="1" ht="26.25" customHeight="1" spans="1:13">
      <c r="A23" s="36"/>
      <c r="B23" s="37"/>
      <c r="C23" s="38"/>
      <c r="D23" s="39"/>
      <c r="E23" s="40"/>
      <c r="F23" s="40"/>
      <c r="G23" s="40"/>
      <c r="H23" s="41"/>
      <c r="I23" s="39"/>
      <c r="J23" s="40"/>
      <c r="K23" s="40"/>
      <c r="L23" s="40"/>
      <c r="M23" s="41"/>
    </row>
    <row r="24" s="1" customFormat="1" ht="23.25" customHeight="1" spans="1:13">
      <c r="A24" s="31"/>
      <c r="B24" s="31" t="s">
        <v>273</v>
      </c>
      <c r="C24" s="31"/>
      <c r="D24" s="34"/>
      <c r="E24" s="28" t="s">
        <v>274</v>
      </c>
      <c r="F24" s="28"/>
      <c r="G24" s="28"/>
      <c r="H24" s="34"/>
      <c r="I24" s="34"/>
      <c r="J24" s="28" t="s">
        <v>275</v>
      </c>
      <c r="K24" s="28"/>
      <c r="L24" s="28"/>
      <c r="M24" s="34"/>
    </row>
    <row r="25" s="1" customFormat="1" ht="21.75" customHeight="1" spans="1:13">
      <c r="A25" s="1" t="s">
        <v>276</v>
      </c>
      <c r="E25" s="2"/>
      <c r="F25" s="2"/>
      <c r="G25" s="2"/>
      <c r="L25" s="2"/>
      <c r="M25" s="8"/>
    </row>
    <row r="26" s="1" customFormat="1" hidden="1" spans="5:7">
      <c r="E26" s="2"/>
      <c r="F26" s="2"/>
      <c r="G26" s="2"/>
    </row>
    <row r="27" s="1" customFormat="1" spans="5:7">
      <c r="E27" s="2"/>
      <c r="F27" s="2"/>
      <c r="G27" s="2"/>
    </row>
    <row r="28" s="1" customFormat="1" spans="5:7">
      <c r="E28" s="2"/>
      <c r="F28" s="2"/>
      <c r="G28" s="2"/>
    </row>
    <row r="29" s="1" customFormat="1" spans="5:11">
      <c r="E29" s="2"/>
      <c r="F29" s="2"/>
      <c r="G29" s="2"/>
      <c r="J29" s="2"/>
      <c r="K29" s="2"/>
    </row>
    <row r="30" s="1" customFormat="1" spans="5:7">
      <c r="E30" s="2"/>
      <c r="F30" s="2"/>
      <c r="G30" s="2"/>
    </row>
    <row r="31" s="1" customFormat="1" spans="5:11">
      <c r="E31" s="2"/>
      <c r="F31" s="2"/>
      <c r="G31" s="2"/>
      <c r="J31" s="2"/>
      <c r="K31" s="2"/>
    </row>
  </sheetData>
  <mergeCells count="30">
    <mergeCell ref="A2:M2"/>
    <mergeCell ref="J3:M3"/>
    <mergeCell ref="I4:J4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8:D18"/>
    <mergeCell ref="E24:G24"/>
    <mergeCell ref="J24:L24"/>
    <mergeCell ref="A4:A5"/>
    <mergeCell ref="B4:B5"/>
    <mergeCell ref="E4:E5"/>
    <mergeCell ref="F4:F5"/>
    <mergeCell ref="G4:G5"/>
    <mergeCell ref="H4:H5"/>
    <mergeCell ref="K4:K5"/>
    <mergeCell ref="L4:L5"/>
    <mergeCell ref="M4:M5"/>
    <mergeCell ref="C4:D5"/>
    <mergeCell ref="A19:C23"/>
    <mergeCell ref="D19:H23"/>
    <mergeCell ref="I19:M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收支总表</vt:lpstr>
      <vt:lpstr>收入预算表</vt:lpstr>
      <vt:lpstr>支出预算表</vt:lpstr>
      <vt:lpstr>财拨收支总表</vt:lpstr>
      <vt:lpstr>一般公共预算支出预算表（功能分类）</vt:lpstr>
      <vt:lpstr>基金收入支出预算表</vt:lpstr>
      <vt:lpstr>一般公共预算基本支出预算表（经济分类）</vt:lpstr>
      <vt:lpstr>三公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ヾ柠小檬·</cp:lastModifiedBy>
  <dcterms:created xsi:type="dcterms:W3CDTF">2018-11-15T16:09:00Z</dcterms:created>
  <dcterms:modified xsi:type="dcterms:W3CDTF">2021-05-23T02:44:31Z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2756200</vt:i4>
  </property>
  <property fmtid="{D5CDD505-2E9C-101B-9397-08002B2CF9AE}" pid="3" name="KSOProductBuildVer">
    <vt:lpwstr>2052-11.1.0.10228</vt:lpwstr>
  </property>
</Properties>
</file>